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" windowWidth="20040" windowHeight="7650"/>
  </bookViews>
  <sheets>
    <sheet name="BV" sheetId="1" r:id="rId1"/>
  </sheets>
  <definedNames>
    <definedName name="_xlnm._FilterDatabase" localSheetId="0" hidden="1">BV!$A$7:$T$1374</definedName>
    <definedName name="_xlnm.Print_Titles" localSheetId="0">BV!$7:$7</definedName>
  </definedNames>
  <calcPr calcId="144525"/>
</workbook>
</file>

<file path=xl/calcChain.xml><?xml version="1.0" encoding="utf-8"?>
<calcChain xmlns="http://schemas.openxmlformats.org/spreadsheetml/2006/main">
  <c r="O8" i="1" l="1"/>
  <c r="O9" i="1"/>
  <c r="O10" i="1"/>
  <c r="O1375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</calcChain>
</file>

<file path=xl/sharedStrings.xml><?xml version="1.0" encoding="utf-8"?>
<sst xmlns="http://schemas.openxmlformats.org/spreadsheetml/2006/main" count="16468" uniqueCount="5361">
  <si>
    <t>SỞ Y TẾ AN GIANG</t>
  </si>
  <si>
    <t>CỘNG HÒA XÃ HỘI CHỦ NGHĨA VIỆT NAM</t>
  </si>
  <si>
    <t>BỆNH VIỆN ĐA KHOA</t>
  </si>
  <si>
    <t>Độc lập - Tự do - Hạnh phúc</t>
  </si>
  <si>
    <t>TRUNG TÂM AN GIANG</t>
  </si>
  <si>
    <t>TT</t>
  </si>
  <si>
    <t>Tên hoạt chất</t>
  </si>
  <si>
    <t>Tên thương mại</t>
  </si>
  <si>
    <t>Nồng độ, hàm lượng</t>
  </si>
  <si>
    <t>Dạng bào chế</t>
  </si>
  <si>
    <t>Dạng sử dụng</t>
  </si>
  <si>
    <t>ĐVT</t>
  </si>
  <si>
    <t>Số đăng ký</t>
  </si>
  <si>
    <t>Hãng sản xuất</t>
  </si>
  <si>
    <t>Nước sản xuất</t>
  </si>
  <si>
    <t>Đóng gói</t>
  </si>
  <si>
    <t>Nhóm</t>
  </si>
  <si>
    <t>Giá trúng thầu (có VAT)</t>
  </si>
  <si>
    <t>Số lượng</t>
  </si>
  <si>
    <t>Thành tiền</t>
  </si>
  <si>
    <t>Nhà thầu</t>
  </si>
  <si>
    <t>Atropin sulfat</t>
  </si>
  <si>
    <t>Atropin Sulphat</t>
  </si>
  <si>
    <t>0,25mg/ml</t>
  </si>
  <si>
    <t>Dung dịch thuốc tiêm</t>
  </si>
  <si>
    <t>Tiêm</t>
  </si>
  <si>
    <t>Ống</t>
  </si>
  <si>
    <t>VD-24376-16</t>
  </si>
  <si>
    <t>Công ty cổ phần dược vật tư y tế Hải Dương</t>
  </si>
  <si>
    <t>Việt Nam</t>
  </si>
  <si>
    <t>Hộp 100 ống x 1ml</t>
  </si>
  <si>
    <t>CÔNG TY CỔ PHẦN DƯỢC VẬT TƯ Y TẾ HẢI DƯƠNG</t>
  </si>
  <si>
    <t>Desfluran</t>
  </si>
  <si>
    <t>Suprane</t>
  </si>
  <si>
    <t>100% (v/v)</t>
  </si>
  <si>
    <t>Chất lỏng dễ bay hơi dùng gây mê đường hô hấp</t>
  </si>
  <si>
    <t>Dạng hít</t>
  </si>
  <si>
    <t>Chai</t>
  </si>
  <si>
    <t>VN-17261-13</t>
  </si>
  <si>
    <t>Baxter Healthcare Corporation</t>
  </si>
  <si>
    <t>Mỹ</t>
  </si>
  <si>
    <t>Chai 240ml</t>
  </si>
  <si>
    <t>CÔNG TY TNHH DƯỢC PHẨM GIGAMED</t>
  </si>
  <si>
    <t>Levobupivacain</t>
  </si>
  <si>
    <t>Levobupivacaina Bioindustria L.I.M</t>
  </si>
  <si>
    <t>5mg/ml x 10ml</t>
  </si>
  <si>
    <t>Dung dịch tiêm, tiêm truyền</t>
  </si>
  <si>
    <t>VN-22960-21</t>
  </si>
  <si>
    <t>Bioindustria L.I.M (Laboratorio Italiano Medicinali) S.p.A</t>
  </si>
  <si>
    <t>Ý</t>
  </si>
  <si>
    <t>Hộp 10 ống 10 ml</t>
  </si>
  <si>
    <t>CÔNG TY TNHH DƯỢC TÂM ĐAN</t>
  </si>
  <si>
    <t>Lidocain hydroclodrid</t>
  </si>
  <si>
    <t>LIDOCAIN</t>
  </si>
  <si>
    <t>10% 38g</t>
  </si>
  <si>
    <t>Thuốc phun mù</t>
  </si>
  <si>
    <t>Khí dung</t>
  </si>
  <si>
    <t>Lọ</t>
  </si>
  <si>
    <t>VN-20499-17</t>
  </si>
  <si>
    <t xml:space="preserve">Egis Pharmaceuticals Private Limited company </t>
  </si>
  <si>
    <t>Hungary</t>
  </si>
  <si>
    <t>Hộp 1 lọ 38g</t>
  </si>
  <si>
    <t>CÔNG TY CỔ PHẦN DƯỢC PHẨM VIỆT HÀ</t>
  </si>
  <si>
    <t>Lidocain hydroclorid 40mg/2ml</t>
  </si>
  <si>
    <t>40mg/2ml</t>
  </si>
  <si>
    <t>VD-23764-15</t>
  </si>
  <si>
    <t>Hộp 100 ống x 2ml</t>
  </si>
  <si>
    <t>Falipan (Cơ sở xuất xưởng: Deltamedica GmbH; Địa chỉ: Ernst-Wagner-Weg 1-5 72766 Reutlingen Germany)</t>
  </si>
  <si>
    <t>200mg/10ml</t>
  </si>
  <si>
    <t>Dung dịch tiêm</t>
  </si>
  <si>
    <t xml:space="preserve"> ống </t>
  </si>
  <si>
    <t xml:space="preserve"> VN-18226-14 </t>
  </si>
  <si>
    <t>Industria Farmaceutica Galenica Senese S.R.L</t>
  </si>
  <si>
    <t xml:space="preserve"> Hộp 5 ống 10ml </t>
  </si>
  <si>
    <t>CÔNG TY TNHH BÌNH VIỆT ĐỨC</t>
  </si>
  <si>
    <t>Lidocain + epinephrin (adrenalin)</t>
  </si>
  <si>
    <t>Lidonalin</t>
  </si>
  <si>
    <t>36mg + 0,018mg/1,8ml</t>
  </si>
  <si>
    <t xml:space="preserve">Dung dịch tiêm </t>
  </si>
  <si>
    <t>VD-21404-14</t>
  </si>
  <si>
    <t xml:space="preserve">Công ty Cổ Phần Dược Phẩm Vĩnh Phúc </t>
  </si>
  <si>
    <t>Hộp 2 vỉ x 5 ống</t>
  </si>
  <si>
    <t>CÔNG TY CỔ PHẦN DƯỢC PHẨM VĨNH PHÚC</t>
  </si>
  <si>
    <t>Midazolam</t>
  </si>
  <si>
    <t>Midazolam B. Braun 5mg/ml</t>
  </si>
  <si>
    <t>5mg/1ml</t>
  </si>
  <si>
    <t>Dung dịch tiêm, truyền tĩnh mạch</t>
  </si>
  <si>
    <t>VN-21177-18</t>
  </si>
  <si>
    <t>B.Braun Melsungen AG</t>
  </si>
  <si>
    <t>Đức</t>
  </si>
  <si>
    <t>Hộp 10 ống 1ml</t>
  </si>
  <si>
    <t>CÔNG TY CỔ PHẦN DƯỢC PHẨM TRUNG ƯƠNG CPC1</t>
  </si>
  <si>
    <t>Zodalan</t>
  </si>
  <si>
    <t>VD-27704-17</t>
  </si>
  <si>
    <t>Công ty Cổ phần Dược Danapha</t>
  </si>
  <si>
    <t>Hộp 10 ống x 1ml</t>
  </si>
  <si>
    <t>CÔNG TY CỔ PHẦN DƯỢC DANAPHA</t>
  </si>
  <si>
    <t>Proparacain hydroclorid</t>
  </si>
  <si>
    <t>Alcaine 0.5%</t>
  </si>
  <si>
    <t>5mg/ml</t>
  </si>
  <si>
    <t>Dung dịch nhỏ mắt</t>
  </si>
  <si>
    <t>Nhỏ mắt</t>
  </si>
  <si>
    <t>VN-21093-18</t>
  </si>
  <si>
    <t>SA Alcon-Couvreur NV</t>
  </si>
  <si>
    <t>Bỉ</t>
  </si>
  <si>
    <t>Hộp 1 lọ 15ml</t>
  </si>
  <si>
    <t>Propofol</t>
  </si>
  <si>
    <t>Fresofol 1% Mct/Lct</t>
  </si>
  <si>
    <t>1% (10mg/ml)</t>
  </si>
  <si>
    <t>Nhũ tương tiêm hoặc tiêm truyền</t>
  </si>
  <si>
    <t>VN-17438-13</t>
  </si>
  <si>
    <t>Fresenius Kabi Austria GmbH</t>
  </si>
  <si>
    <t>Áo</t>
  </si>
  <si>
    <t>Hộp 5 ống 20ml</t>
  </si>
  <si>
    <t>CÔNG TY CỔ PHẦN DƯỢC LIỆU TRUNG ƯƠNG 2</t>
  </si>
  <si>
    <t>Sevofluran</t>
  </si>
  <si>
    <t xml:space="preserve">Seaoflura </t>
  </si>
  <si>
    <t>250ml</t>
  </si>
  <si>
    <t>Dung dịch gây mê đường hô hấp</t>
  </si>
  <si>
    <t>Đường hô hấp</t>
  </si>
  <si>
    <t>VN-17775-14</t>
  </si>
  <si>
    <t>Piramal Critical Care, Inc</t>
  </si>
  <si>
    <t>Hộp 1 chai 250ml</t>
  </si>
  <si>
    <t>CÔNG TY CỔ PHẦN DƯỢC PHẨM TRUNG ƯƠNG CODUPHA</t>
  </si>
  <si>
    <t>Sufentanil</t>
  </si>
  <si>
    <t>Sufentanil-hameln 50mcg/ml</t>
  </si>
  <si>
    <t>50mcg/ml</t>
  </si>
  <si>
    <t>VN-20250-17</t>
  </si>
  <si>
    <t>Siegfried Hameln GmbH</t>
  </si>
  <si>
    <t>Atracurium besylat</t>
  </si>
  <si>
    <t>Atracurium - Hameln 10mg/ml</t>
  </si>
  <si>
    <t>25mg/ 2,5ml</t>
  </si>
  <si>
    <t xml:space="preserve"> ống </t>
  </si>
  <si>
    <t xml:space="preserve"> VN-16645-13 </t>
  </si>
  <si>
    <t xml:space="preserve"> Hộp 10 ống x 2,5 ml </t>
  </si>
  <si>
    <t xml:space="preserve">Vincurium </t>
  </si>
  <si>
    <t>25mg/2,5ml</t>
  </si>
  <si>
    <t xml:space="preserve">Ống </t>
  </si>
  <si>
    <t>VD-29228-18</t>
  </si>
  <si>
    <t xml:space="preserve">Hộp 1 vỉ x 10 ống x 2,5ml; Hộp 3 vỉ x 10 ống x 2,5ml </t>
  </si>
  <si>
    <t>Neostigmin metylsulfat (bromid)</t>
  </si>
  <si>
    <t xml:space="preserve">Vinstigmin </t>
  </si>
  <si>
    <t>0,5mg/ml</t>
  </si>
  <si>
    <t>VD-30606-18</t>
  </si>
  <si>
    <t>Hộp 1 vỉ x 10 ống x 1ml; Hộp 2 vỉ x 10 ống x 1ml; Hộp 5 vỉ x 10 ống x 1ml</t>
  </si>
  <si>
    <t>Rocuronium bromid</t>
  </si>
  <si>
    <t>Rocuronium Kabi 10mg/ml</t>
  </si>
  <si>
    <t>10mg/ml</t>
  </si>
  <si>
    <t>Dung dịch tiêm hoặc tiêm truyền</t>
  </si>
  <si>
    <t>VN-22745-21</t>
  </si>
  <si>
    <t>Hộp 10 lọ x 5ml</t>
  </si>
  <si>
    <t>Noveron</t>
  </si>
  <si>
    <t>VN-21645-18</t>
  </si>
  <si>
    <t>PT. Novell Pharmaceutical Laboratories</t>
  </si>
  <si>
    <t>Indonesia</t>
  </si>
  <si>
    <t>Hộp 12 lọ x 5ml</t>
  </si>
  <si>
    <t>Rocuronium 25mg</t>
  </si>
  <si>
    <t>VD-35272-21</t>
  </si>
  <si>
    <t>Hộp 2 vỉ, 5 vỉ x 10 ống x 2,5ml</t>
  </si>
  <si>
    <t>Aceclofenac</t>
  </si>
  <si>
    <t>Sofenac</t>
  </si>
  <si>
    <t>100mg</t>
  </si>
  <si>
    <t>Viên nang mềm</t>
  </si>
  <si>
    <t>Uống</t>
  </si>
  <si>
    <t>Viên</t>
  </si>
  <si>
    <t>VD-25507-16</t>
  </si>
  <si>
    <t>CTY TNHH Phil Inter Pharma</t>
  </si>
  <si>
    <t>Hộp 10 vĩ x 10 viên</t>
  </si>
  <si>
    <t>CÔNG TY TNHH KIM PHARMA</t>
  </si>
  <si>
    <t>Aescin</t>
  </si>
  <si>
    <t>Aeneas 20</t>
  </si>
  <si>
    <t>20mg</t>
  </si>
  <si>
    <t>Viên nén bao phim</t>
  </si>
  <si>
    <t>VD-36201-22</t>
  </si>
  <si>
    <t>Công Ty Cổ Phần Dược Phẩm An Thiên</t>
  </si>
  <si>
    <t>Hộp 3 vỉ x 10 viên</t>
  </si>
  <si>
    <t>CÔNG TY TNHH DƯỢC PHẨM AT &amp; C</t>
  </si>
  <si>
    <t>Celecoxib</t>
  </si>
  <si>
    <t>Vicoxib 100</t>
  </si>
  <si>
    <t>Viên nang cứng</t>
  </si>
  <si>
    <t>VD-19335-13</t>
  </si>
  <si>
    <t>Công ty Cổ phần Dược phẩm Cửu Long</t>
  </si>
  <si>
    <t>CÔNG TY CỔ PHẦN DƯỢC PHẨM CỬU LONG</t>
  </si>
  <si>
    <t>Cofidec 200mg</t>
  </si>
  <si>
    <t>200mg</t>
  </si>
  <si>
    <t>VN-16821-13</t>
  </si>
  <si>
    <t>Lek Pharmaceuticals d.d,</t>
  </si>
  <si>
    <t>Slovenia</t>
  </si>
  <si>
    <t>Hộp 2 vỉ x 10 viên</t>
  </si>
  <si>
    <t>CÔNG TY TNHH DƯỢC PHẨM VÀ TRANG THIẾT BỊ Y TẾ HOÀNG ĐỨC</t>
  </si>
  <si>
    <t>Agilecox 200</t>
  </si>
  <si>
    <t>VD-25523-16</t>
  </si>
  <si>
    <t>Chi nhánh Công ty CP Dược phẩm Agimexpharm - Nhà máy sản xuất dược phẩm Agimexpharm</t>
  </si>
  <si>
    <t>CÔNG TY TNHH DP HIỀN MAI</t>
  </si>
  <si>
    <t>VD-33466-19</t>
  </si>
  <si>
    <t>Công ty cổ phần Dược phẩm Khánh Hòa</t>
  </si>
  <si>
    <t>Hộp 10 vỉ x 10 viên</t>
  </si>
  <si>
    <t>CÔNG TY CỔ PHẦN DƯỢC PHẨM KHÁNH HÒA</t>
  </si>
  <si>
    <t>Dexibuprofen</t>
  </si>
  <si>
    <t>Dexibuprofen-5A FARMA 400mg</t>
  </si>
  <si>
    <t>400mg</t>
  </si>
  <si>
    <t>VD-34349-20</t>
  </si>
  <si>
    <t>Công ty cổ phần liên doanh dược phẩm Éloge France Việt Nam</t>
  </si>
  <si>
    <t>Diclofenac</t>
  </si>
  <si>
    <t xml:space="preserve">Diclofenac </t>
  </si>
  <si>
    <t>Viên đạn đặt hậu môn</t>
  </si>
  <si>
    <t>Đặt hậu môn</t>
  </si>
  <si>
    <t>VD-29382-18</t>
  </si>
  <si>
    <t>Công ty Cổ phần TM Dược phẩm Quang Minh</t>
  </si>
  <si>
    <t>Hộp 1 vỉ x 5 viên</t>
  </si>
  <si>
    <t>LIÊN DANH TÂY NAM - SAPHARCO</t>
  </si>
  <si>
    <t>Diclofenac methyl</t>
  </si>
  <si>
    <t>1g/100g; 20g</t>
  </si>
  <si>
    <t>Thuốc dùng ngoài</t>
  </si>
  <si>
    <t>Dùng ngoài</t>
  </si>
  <si>
    <t>Tuýp</t>
  </si>
  <si>
    <t>VD-30382-18</t>
  </si>
  <si>
    <t>Công ty cổ phần dược phẩm Hà Tây</t>
  </si>
  <si>
    <t>Hộp 1 tuýp 20g</t>
  </si>
  <si>
    <t>CÔNG TY CỔ PHẦN DƯỢC PHẨM HÀ TÂY</t>
  </si>
  <si>
    <t>VIFAREN</t>
  </si>
  <si>
    <t>50mg</t>
  </si>
  <si>
    <t>viên bao phim</t>
  </si>
  <si>
    <t>viên</t>
  </si>
  <si>
    <t>VD-29189-18</t>
  </si>
  <si>
    <t>Chi nhánh Công ty cổ phần dược phẩm trung ương Vidipha Bình Dương</t>
  </si>
  <si>
    <t>CÔNG TY CỔ PHẦN DƯỢC PHẨM TRUNG ƯƠNG VIDIPHA</t>
  </si>
  <si>
    <t>Elaria</t>
  </si>
  <si>
    <t>75mg/3ml</t>
  </si>
  <si>
    <t>VN-16829-13</t>
  </si>
  <si>
    <t>Medochemie Ltd - Ampoule Injectable Facility</t>
  </si>
  <si>
    <t>Síp</t>
  </si>
  <si>
    <t>CÔNG TY TRÁCH NHIỆM HỮU HẠN THƯƠNG MẠI DƯỢC PHẨM THIÊN KIM</t>
  </si>
  <si>
    <t>VD-29946-18</t>
  </si>
  <si>
    <t>Hộp 10 ống x 3ml</t>
  </si>
  <si>
    <t>Etodolac</t>
  </si>
  <si>
    <t>Etocox 200</t>
  </si>
  <si>
    <t>VD-30235-18</t>
  </si>
  <si>
    <t xml:space="preserve">ETODAGIM </t>
  </si>
  <si>
    <t>VD-25524-16</t>
  </si>
  <si>
    <t>Agimexpharm</t>
  </si>
  <si>
    <t>CÔNG TY CỔ PHẦN DƯỢC PHẨM AGIMEXPHARM</t>
  </si>
  <si>
    <t>Etodax 300</t>
  </si>
  <si>
    <t>300mg</t>
  </si>
  <si>
    <t>Viên nén</t>
  </si>
  <si>
    <t>VD-34068-20</t>
  </si>
  <si>
    <t>Công ty cổ phần dược Apimed</t>
  </si>
  <si>
    <t>Hộp 3 vỉ, hộp 10 vỉ x 10 viên</t>
  </si>
  <si>
    <t xml:space="preserve"> Mitilear 300 </t>
  </si>
  <si>
    <t>VD-34925-20</t>
  </si>
  <si>
    <t>Công ty cổ phần dược và vật tư y tế Bình Thuận</t>
  </si>
  <si>
    <t>Hộp 06 vỉ x 10 viên</t>
  </si>
  <si>
    <t>CÔNG TY TNHH TMDP MINH TÍN</t>
  </si>
  <si>
    <t>Etoricoxib</t>
  </si>
  <si>
    <t>AGIETOXIB 60</t>
  </si>
  <si>
    <t>60mg</t>
  </si>
  <si>
    <t>VD-31561-19</t>
  </si>
  <si>
    <t>Ibuprofen</t>
  </si>
  <si>
    <t>A.T IBUPROFEN SYRUP</t>
  </si>
  <si>
    <t>100mg/5ml, 10ml</t>
  </si>
  <si>
    <t>Hỗn dịch uống</t>
  </si>
  <si>
    <t>VD-25631-16</t>
  </si>
  <si>
    <t>Công ty Cổ phần Dược phẩm An Thiên</t>
  </si>
  <si>
    <t>Hộp 30 ống x 10 ml</t>
  </si>
  <si>
    <t>CÔNG TY CỔ PHẦN DƯỢC VACOPHARM</t>
  </si>
  <si>
    <t>Ketoprofen</t>
  </si>
  <si>
    <t>Fastum Gel</t>
  </si>
  <si>
    <t>2,5g/100g gel, 30g</t>
  </si>
  <si>
    <t>Gel bôi ngoài da</t>
  </si>
  <si>
    <t>VN-12132-11</t>
  </si>
  <si>
    <t>A. Menarini Manufacturing Logistics and Services S.r.l</t>
  </si>
  <si>
    <t>1 tuýp 30g/ hộp</t>
  </si>
  <si>
    <t>Flexen</t>
  </si>
  <si>
    <t>2,5%</t>
  </si>
  <si>
    <t>Gel</t>
  </si>
  <si>
    <t>VN-18011-14</t>
  </si>
  <si>
    <t>Laboratorio Italiano Biochimico Farmaceutico Lisapharma S.p.A.</t>
  </si>
  <si>
    <t>Hộp 1 tuýp 50g</t>
  </si>
  <si>
    <t>KEFENTECH</t>
  </si>
  <si>
    <t>30mg</t>
  </si>
  <si>
    <t>Miếng dán</t>
  </si>
  <si>
    <t>Dán ngoài da</t>
  </si>
  <si>
    <t>Miếng</t>
  </si>
  <si>
    <t>VN-10018-10</t>
  </si>
  <si>
    <t>Jeil Health Science Inc</t>
  </si>
  <si>
    <t>Hàn Quốc</t>
  </si>
  <si>
    <t>Hộp 20 gói x 7 miếng</t>
  </si>
  <si>
    <t>CÔNG TY TNHH THƯƠNG MẠI DƯỢC PHẨM CÁT THÀNH</t>
  </si>
  <si>
    <t>Ketorolac</t>
  </si>
  <si>
    <t>Acular</t>
  </si>
  <si>
    <t>0,5%</t>
  </si>
  <si>
    <t>VN-18806-15</t>
  </si>
  <si>
    <t>Allergan Pharmaceuticals Ireland</t>
  </si>
  <si>
    <t>Ireland</t>
  </si>
  <si>
    <t>Hộp 1 lọ 5ml</t>
  </si>
  <si>
    <t>Algesin - N</t>
  </si>
  <si>
    <t>30mg/ml</t>
  </si>
  <si>
    <t>VN-21533-18</t>
  </si>
  <si>
    <t>S.C.Rompharm Company S.r.l</t>
  </si>
  <si>
    <t>Romania</t>
  </si>
  <si>
    <t>Hộp 10 ống 1 ml</t>
  </si>
  <si>
    <t>Loxoprofen</t>
  </si>
  <si>
    <t>Japrolox</t>
  </si>
  <si>
    <t>60mg loxoprofen sodium</t>
  </si>
  <si>
    <t>VN-15416-12</t>
  </si>
  <si>
    <t>Daiichi Sankyo Propharma Co., Ltd., Hiratsuka Plant. (Packing Company: OLIC (Thailand) Limited)</t>
  </si>
  <si>
    <t>Nhật</t>
  </si>
  <si>
    <t>Hộp 2 vỉ x 10 viên nén</t>
  </si>
  <si>
    <t>Loxorox</t>
  </si>
  <si>
    <t>VN-22712-21</t>
  </si>
  <si>
    <t>Korea Prime Pharm. Co., Ltd</t>
  </si>
  <si>
    <t>Hộp 5 vỉ x 10 viên</t>
  </si>
  <si>
    <t>CÔNG TY CỔ PHẦN THƯƠNG MẠI VÀ DƯỢC PHẨM NGỌC THIỆN</t>
  </si>
  <si>
    <t>Loxoprofen 60mg</t>
  </si>
  <si>
    <t xml:space="preserve"> 60mg </t>
  </si>
  <si>
    <t xml:space="preserve"> Uống </t>
  </si>
  <si>
    <t>VD-30436-18</t>
  </si>
  <si>
    <t>Công ty CPDP Minh Dân</t>
  </si>
  <si>
    <t>CÔNG TY CỔ PHẦN DƯỢC PHẨM MINH DÂN</t>
  </si>
  <si>
    <t>Meloxicam</t>
  </si>
  <si>
    <t>MELOXICAM 7,5</t>
  </si>
  <si>
    <t>7,5mg</t>
  </si>
  <si>
    <t>VD-30638-18</t>
  </si>
  <si>
    <t>Công ty Cổ phần Dược Vacopharm</t>
  </si>
  <si>
    <t>Chai 500 viên</t>
  </si>
  <si>
    <t>Trosicam 15mg</t>
  </si>
  <si>
    <t>15mg</t>
  </si>
  <si>
    <t>Viên nén phân tán tại miệng</t>
  </si>
  <si>
    <t>VN-20104-16</t>
  </si>
  <si>
    <t>Alex Pharma SA</t>
  </si>
  <si>
    <t>Thụy Sĩ</t>
  </si>
  <si>
    <t>CÔNG TY CỔ PHẦN IQ VINA</t>
  </si>
  <si>
    <t>Meloxicam-Teva 15mg</t>
  </si>
  <si>
    <t>VN-19040-15</t>
  </si>
  <si>
    <t>Teva Pharmaceutical Works Private Limited Company</t>
  </si>
  <si>
    <t>Meloxicam 15mg</t>
  </si>
  <si>
    <t>VD-31520-19</t>
  </si>
  <si>
    <t>Melomax 15mg</t>
  </si>
  <si>
    <t>VD-34282-20</t>
  </si>
  <si>
    <t>Công ty cổ phần dược phẩm TV.Pharm</t>
  </si>
  <si>
    <t>CÔNG TY CỔ PHẦN  DƯỢC PHẨM TV.PHARM</t>
  </si>
  <si>
    <t>MELOXVACO 15</t>
  </si>
  <si>
    <t>VD-34802-20</t>
  </si>
  <si>
    <t>Meloxboston 15</t>
  </si>
  <si>
    <t>15 mg</t>
  </si>
  <si>
    <t>Viên nén phân tán</t>
  </si>
  <si>
    <t>VD-35729-22</t>
  </si>
  <si>
    <t>Công ty Cổ phần Dược phẩm Boston Việt Nam</t>
  </si>
  <si>
    <t>Hộp 3 vỉ x 10 Viên</t>
  </si>
  <si>
    <t>CÔNG TY TNHH DƯỢC PHẨM MỸ PHÚ</t>
  </si>
  <si>
    <t>Brosiral</t>
  </si>
  <si>
    <t>15mg/1,5ml</t>
  </si>
  <si>
    <t>VN-23209-22</t>
  </si>
  <si>
    <t>Bros Ltd</t>
  </si>
  <si>
    <t>Hy Lạp</t>
  </si>
  <si>
    <t>Hộp 5 ống</t>
  </si>
  <si>
    <t>CÔNG TY CỔ PHẦN THƯƠNG MẠI FAMED</t>
  </si>
  <si>
    <t>Reumokam</t>
  </si>
  <si>
    <t>VN-15387-12</t>
  </si>
  <si>
    <t>Farmak JSC</t>
  </si>
  <si>
    <t>Ukraine</t>
  </si>
  <si>
    <t>Hộp 05 ống 1,5ml</t>
  </si>
  <si>
    <t>CÔNG TY TNHH NACOPHARM MIỀN NAM</t>
  </si>
  <si>
    <t>Meloxicam 15mg/1,5ml</t>
  </si>
  <si>
    <t>VD-19814-13</t>
  </si>
  <si>
    <t>Hộp 10 ống x 1,5ml</t>
  </si>
  <si>
    <t>Morphin</t>
  </si>
  <si>
    <t>Morphin 30mg</t>
  </si>
  <si>
    <t>VD-19031-13</t>
  </si>
  <si>
    <t>Công ty cổ phần dược phẩm Trung Ương 2</t>
  </si>
  <si>
    <t>Hộp 3 vỉ x 7 viên</t>
  </si>
  <si>
    <t>Morphin (Morphin hydroclorid 10mg/ml)</t>
  </si>
  <si>
    <t>VD-24315-16</t>
  </si>
  <si>
    <t>Hộp 25 ống x 1ml</t>
  </si>
  <si>
    <t>Nabumeton</t>
  </si>
  <si>
    <t>BUTOCOX 500</t>
  </si>
  <si>
    <t>500mg</t>
  </si>
  <si>
    <t>VD-33374-19</t>
  </si>
  <si>
    <t>Hộp 6 vỉ x 10 viên</t>
  </si>
  <si>
    <t>Natondix</t>
  </si>
  <si>
    <t>750mg</t>
  </si>
  <si>
    <t>VD-29111-18</t>
  </si>
  <si>
    <t>Công ty cổ phần dược phẩm SaVi</t>
  </si>
  <si>
    <t>Hộp 4 vỉ x 15 viên</t>
  </si>
  <si>
    <t>CÔNG TY CỔ PHẦN DƯỢC HÀ PHƯƠNG</t>
  </si>
  <si>
    <t>Naproxen</t>
  </si>
  <si>
    <t>Philcotam</t>
  </si>
  <si>
    <t>250mg</t>
  </si>
  <si>
    <t>Viên nang</t>
  </si>
  <si>
    <t>VD-29534-18</t>
  </si>
  <si>
    <t>Công ty TNHH Phil Inter Pharma</t>
  </si>
  <si>
    <t>CÔNG TY TNHH THƯƠNG MẠI DƯỢC PHẨM PHƯƠNG CHÂU</t>
  </si>
  <si>
    <t>Propain</t>
  </si>
  <si>
    <t xml:space="preserve">Viên nén </t>
  </si>
  <si>
    <t>529110023623 (VN-20710-17)</t>
  </si>
  <si>
    <t>Remedica Ltd</t>
  </si>
  <si>
    <t xml:space="preserve">Hộp/10 vỉ x 10 viên </t>
  </si>
  <si>
    <t>CÔNG TY TNHH DƯỢC PHẨM NHẤT ANH</t>
  </si>
  <si>
    <t>Ameproxen 500</t>
  </si>
  <si>
    <t>VD-25741-16</t>
  </si>
  <si>
    <t>Công ty Cổ phần Dược phẩm OPV</t>
  </si>
  <si>
    <t>CÔNG TY TNHH DP NGUYÊN ANH KHOA</t>
  </si>
  <si>
    <t>Naproxen + esomeprazol</t>
  </si>
  <si>
    <t>Norilan</t>
  </si>
  <si>
    <t>500mg + 20mg</t>
  </si>
  <si>
    <t>Viên nén bao tan trong ruột</t>
  </si>
  <si>
    <t>893110061123</t>
  </si>
  <si>
    <t>Công ty Cổ phần dược và vật tư y tế Bình Thuận</t>
  </si>
  <si>
    <t>CÔNG TY TNHH DƯỢC PHẨM VÀ TBYT BÌNH AN</t>
  </si>
  <si>
    <t>Nefopam hydroclorid</t>
  </si>
  <si>
    <t>Nefolin</t>
  </si>
  <si>
    <t>VN-18368-14</t>
  </si>
  <si>
    <t>Medochemie Ltd  - Central Factory</t>
  </si>
  <si>
    <t>Hộp 2 vỉ  x 10 viên</t>
  </si>
  <si>
    <t>CÔNG TY TNHH DP VĂN LANG</t>
  </si>
  <si>
    <t>Nefopam Medisol 20mg/2ml</t>
  </si>
  <si>
    <t>20mg/2ml</t>
  </si>
  <si>
    <t>VN-23007-22</t>
  </si>
  <si>
    <t>Haupt Pharma Livron SAS</t>
  </si>
  <si>
    <t>Pháp</t>
  </si>
  <si>
    <t>Hộp 2 vỉ x 5 ống 2ml</t>
  </si>
  <si>
    <t>CÔNG TY TNHH DƯỢC PHẨM HUY CƯỜNG</t>
  </si>
  <si>
    <t>Nisitanol</t>
  </si>
  <si>
    <t>VD-17594-12</t>
  </si>
  <si>
    <t>Hộp 10 ống x 2ml</t>
  </si>
  <si>
    <t>Paracetamol (acetaminophen)</t>
  </si>
  <si>
    <t>PARTAMOL TAB</t>
  </si>
  <si>
    <t>VD-23978-15</t>
  </si>
  <si>
    <t>Công ty TNHH Liên doanh Stellapharm -  Chi nhánh 1</t>
  </si>
  <si>
    <t>Hộp/10 vỉ x 10 viên</t>
  </si>
  <si>
    <t>CÔNG TY TNHH SAN TA VIỆT NAM</t>
  </si>
  <si>
    <t>Paracetamol 500mg</t>
  </si>
  <si>
    <t>VD-24086-16</t>
  </si>
  <si>
    <t>Lọ 150 viên</t>
  </si>
  <si>
    <t>AGI-TYFEDOL 500</t>
  </si>
  <si>
    <t>VD-27749-17</t>
  </si>
  <si>
    <t>Hộp 10 vỉ x 12 viên</t>
  </si>
  <si>
    <t>Efferalgan 500mg</t>
  </si>
  <si>
    <t>Viên nén sủi bọt</t>
  </si>
  <si>
    <t>VN-21216-18</t>
  </si>
  <si>
    <t>UPSA SAS</t>
  </si>
  <si>
    <t>Hộp 4 vỉ x 4 viên</t>
  </si>
  <si>
    <t>Paracetamol 500</t>
  </si>
  <si>
    <t>VD-31850-19</t>
  </si>
  <si>
    <t>Hộp 4 vỉ xé x 4 viên</t>
  </si>
  <si>
    <t>Hapacol 650</t>
  </si>
  <si>
    <t>650mg</t>
  </si>
  <si>
    <t>viên nén</t>
  </si>
  <si>
    <t>VD-21138-14</t>
  </si>
  <si>
    <t>CTCP Dược Hậu Giang - CN nhà máy DP DHG tại Hậu Giang</t>
  </si>
  <si>
    <t>hộp 10 vỉ x 5 viên</t>
  </si>
  <si>
    <t>CÔNG TY CP DƯỢC HẬU GIANG</t>
  </si>
  <si>
    <t>Pharbacol</t>
  </si>
  <si>
    <t>650 mg</t>
  </si>
  <si>
    <t>VD-24291-16</t>
  </si>
  <si>
    <t>Công ty cổ phần dược phẩm Trung ương 1 - Pharbaco.</t>
  </si>
  <si>
    <t>Hộp 10 vỉ x 5 viên</t>
  </si>
  <si>
    <t>CÔNG TY CỔ PHẦN DƯỢC VẬT TƯ Y TẾ QUẢNG TRỊ</t>
  </si>
  <si>
    <t>ACETAB 650</t>
  </si>
  <si>
    <t>VD-26090-17</t>
  </si>
  <si>
    <t>Parahasan Max</t>
  </si>
  <si>
    <t>viên nén sủi bọt</t>
  </si>
  <si>
    <t>VD-30100-18</t>
  </si>
  <si>
    <t>Công ty TNHH Hasan - Dermapharm</t>
  </si>
  <si>
    <t>Hộp 10 vỉ x 4 viên</t>
  </si>
  <si>
    <t>CÔNG TY TNHH DƯỢC PHẨM VIỆT ĐỨC</t>
  </si>
  <si>
    <t>Parazacol 750</t>
  </si>
  <si>
    <t>10mg/ml/75ml</t>
  </si>
  <si>
    <t>Dung dịch tiêm truyền</t>
  </si>
  <si>
    <t>VD-26287-17</t>
  </si>
  <si>
    <t>Công ty CP Dược Phẩm Trung Ương 1 - Pharbaco</t>
  </si>
  <si>
    <t>Lọ 75ml</t>
  </si>
  <si>
    <t>Pagozine</t>
  </si>
  <si>
    <t>1g/6,7ml</t>
  </si>
  <si>
    <t>Dung dịch đậm đặc để pha tiêm truyền</t>
  </si>
  <si>
    <t>VD-28088-17</t>
  </si>
  <si>
    <t>Hộp 5 ống x 6,7ml</t>
  </si>
  <si>
    <t>Paracetamol 10mg/ml</t>
  </si>
  <si>
    <t>1g/100ml</t>
  </si>
  <si>
    <t>Dung dịch tiêm truyền tĩnh mạch</t>
  </si>
  <si>
    <t>Chai, túi</t>
  </si>
  <si>
    <t>VD-33956-19</t>
  </si>
  <si>
    <t>Công ty TNHH Dược phẩm Allomed</t>
  </si>
  <si>
    <t>Túi 100ml, Chai 100ml</t>
  </si>
  <si>
    <t>CÔNG TY TNHH DƯỢC PHẨM CHÂU Á THÁI BÌNH DƯƠNG</t>
  </si>
  <si>
    <t>Paracetamol + chlorpheniramin</t>
  </si>
  <si>
    <t>Rhetanol</t>
  </si>
  <si>
    <t xml:space="preserve"> 500mg + 2mg</t>
  </si>
  <si>
    <t xml:space="preserve"> VD-24090-16 </t>
  </si>
  <si>
    <t>Công ty cổ phần dược Đồng Nai</t>
  </si>
  <si>
    <t>Chai 100 viên</t>
  </si>
  <si>
    <t>Paracetamol + codein phosphat</t>
  </si>
  <si>
    <t>Tazando</t>
  </si>
  <si>
    <t>500mg+ 15mg</t>
  </si>
  <si>
    <t>VD-22470-15</t>
  </si>
  <si>
    <t>CÔNG TY TNHH THƯƠNG MẠI DƯỢC PHẨM MINH HIỀN</t>
  </si>
  <si>
    <t>Panactol Codein plus</t>
  </si>
  <si>
    <t>500mg+ 30mg</t>
  </si>
  <si>
    <t>VD-20766-14</t>
  </si>
  <si>
    <t>Công ty cổ phần dược phẩm Khánh Hòa</t>
  </si>
  <si>
    <t>Paracetamol + tramadol</t>
  </si>
  <si>
    <t>DEGEVIC</t>
  </si>
  <si>
    <t>325mg + 37,5mg</t>
  </si>
  <si>
    <t>VD-21414-14</t>
  </si>
  <si>
    <t>Panalgan Plus</t>
  </si>
  <si>
    <t>VD-28894-18</t>
  </si>
  <si>
    <t>Piroxicam</t>
  </si>
  <si>
    <t>Dicellnase</t>
  </si>
  <si>
    <t>VN-19810-16</t>
  </si>
  <si>
    <t>Farmalabor-Produtos Farmacêuticos, S.A</t>
  </si>
  <si>
    <t>Bồ Đào Nha</t>
  </si>
  <si>
    <t>CÔNG TY CỔ PHẦN DƯỢC NAM ĐỒNG</t>
  </si>
  <si>
    <t>TORICAM CAPSULES 20MG</t>
  </si>
  <si>
    <t>Viên  nang</t>
  </si>
  <si>
    <t>VN-15808-12</t>
  </si>
  <si>
    <t>U chu  Pharmaceuical Co., Ltd</t>
  </si>
  <si>
    <t>Đài Loan</t>
  </si>
  <si>
    <t>CTY TNHH DƯỢC HỒNG LỘC PHÁT</t>
  </si>
  <si>
    <t>VD-31120-18</t>
  </si>
  <si>
    <t>Tenoxicam</t>
  </si>
  <si>
    <t>Bart</t>
  </si>
  <si>
    <t>VN-21793-19</t>
  </si>
  <si>
    <t>Special Products line S.P.A</t>
  </si>
  <si>
    <t>CÔNG TY TNHH DƯỢC PHẨM SALUD</t>
  </si>
  <si>
    <t>Tiaprofenic acid</t>
  </si>
  <si>
    <t>Sunigam 100</t>
  </si>
  <si>
    <t>VD-28968-18</t>
  </si>
  <si>
    <t>Công ty cổ phần dược phẩm Imexpharm</t>
  </si>
  <si>
    <t>CÔNG TY CỔ PHẦN THƯƠNG MẠI DƯỢC PHẨM PVN</t>
  </si>
  <si>
    <t>Tramadol</t>
  </si>
  <si>
    <t>Trasolu</t>
  </si>
  <si>
    <t>100mg/2ml</t>
  </si>
  <si>
    <t>VD-33290-19</t>
  </si>
  <si>
    <t>Allopurinol</t>
  </si>
  <si>
    <t>Sadapron 100</t>
  </si>
  <si>
    <t>VN-20971-18</t>
  </si>
  <si>
    <t>Remedica Ltd.</t>
  </si>
  <si>
    <t>Sadapron 300</t>
  </si>
  <si>
    <t>529110073123 (VN-20972-18)</t>
  </si>
  <si>
    <t>Hộp/03 vỉ x 10 viên</t>
  </si>
  <si>
    <t>Darinol 300</t>
  </si>
  <si>
    <t>VD-28788-18</t>
  </si>
  <si>
    <t>VD-25704-16</t>
  </si>
  <si>
    <t>Chai 300 viên</t>
  </si>
  <si>
    <t>Colchicin</t>
  </si>
  <si>
    <t>1mg</t>
  </si>
  <si>
    <t>VD-22172-15</t>
  </si>
  <si>
    <t>Probenecid</t>
  </si>
  <si>
    <t>AUZITANE</t>
  </si>
  <si>
    <t>VD-29772-18</t>
  </si>
  <si>
    <t xml:space="preserve">Công ty cổ phần dược phẩm Me Di Sun </t>
  </si>
  <si>
    <t xml:space="preserve">Hộp 10 vỉ x 10 viên </t>
  </si>
  <si>
    <t>CÔNG TY CỔ PHẦN DƯỢC PHẨM NHẬT TIẾN</t>
  </si>
  <si>
    <t>Diacerein</t>
  </si>
  <si>
    <t>Paincerin</t>
  </si>
  <si>
    <t>VN-22780-21</t>
  </si>
  <si>
    <t>One Pharma Industrial Pharmaceutical Company Societe Anonyme</t>
  </si>
  <si>
    <t>Artreil</t>
  </si>
  <si>
    <t>VD-28445-17</t>
  </si>
  <si>
    <t>Công ty cổ phần dược phẩm Đạt Vi Phú</t>
  </si>
  <si>
    <t>CÔNG TY CỔ PHẦN DƯỢC PHẨM META</t>
  </si>
  <si>
    <t>Viêng nang</t>
  </si>
  <si>
    <t>AGDICERIN</t>
  </si>
  <si>
    <t>VD-33143-19</t>
  </si>
  <si>
    <t>Glucosamin</t>
  </si>
  <si>
    <t>Vorifend 500</t>
  </si>
  <si>
    <t>VD-32594-19</t>
  </si>
  <si>
    <t>Công ty TNHH Liên Doanh Stellapharm - Chi nhánh 1</t>
  </si>
  <si>
    <t>CÔNG TY TNHH DƯỢC PHẨM KHƯƠNG DUY</t>
  </si>
  <si>
    <t>Otibone 1000</t>
  </si>
  <si>
    <t>1000mg</t>
  </si>
  <si>
    <t>Thuốc bột uống</t>
  </si>
  <si>
    <t>Gói</t>
  </si>
  <si>
    <t>VD-20178-13</t>
  </si>
  <si>
    <t>Công ty Cồ phần Dược phẩm Bos Ton Việt Nam</t>
  </si>
  <si>
    <t>Hộp 30 gói x 3,8g</t>
  </si>
  <si>
    <t>FLEXSA 1500</t>
  </si>
  <si>
    <t>1500mg</t>
  </si>
  <si>
    <t>Thuốc bột</t>
  </si>
  <si>
    <t>VN-14261-11</t>
  </si>
  <si>
    <t>Mega Lifesciences (Australia) Pty.,Ltd</t>
  </si>
  <si>
    <t>Úc</t>
  </si>
  <si>
    <t>Hộp 30 gói x 3,7g</t>
  </si>
  <si>
    <t>CÔNG TY CỔ PHẦN DƯỢC PHẨM THIẾT BỊ Y TẾ HÀ NỘI</t>
  </si>
  <si>
    <t>Otibone 1500</t>
  </si>
  <si>
    <t>VD-20179-13</t>
  </si>
  <si>
    <t>Công ty Cổ phần Dược phẩm BosTon Việt Nam</t>
  </si>
  <si>
    <t>CÔNG TY TNHH THƯƠNG MẠI DƯỢC PHẨM NGUYỄN DƯƠNG</t>
  </si>
  <si>
    <t>Alendronat natri + cholecalciferol (Vitamin D3)</t>
  </si>
  <si>
    <t>Fosamax Plus 70mg/5600IU</t>
  </si>
  <si>
    <t>70mg + 5600IU (dưới dạng vitamin D3 100.000IU/g)</t>
  </si>
  <si>
    <t xml:space="preserve">VN-19253-15 </t>
  </si>
  <si>
    <t>Rovi Pharma Industrial Services, S.A.</t>
  </si>
  <si>
    <t>Tây Ban Nha</t>
  </si>
  <si>
    <t>Hộp 1 vỉ x 4 viên</t>
  </si>
  <si>
    <t>Alpha chymotrypsin</t>
  </si>
  <si>
    <t>Statripsine</t>
  </si>
  <si>
    <t>4,2mg</t>
  </si>
  <si>
    <t>VD-21117-14</t>
  </si>
  <si>
    <t>Hộp 2 vỉ, 5 vỉ x 10 viên</t>
  </si>
  <si>
    <t>Katrypsin</t>
  </si>
  <si>
    <t>4200IU (21microkatals)</t>
  </si>
  <si>
    <t>VD-18964-13</t>
  </si>
  <si>
    <t>Hộp 15 vỉ x 10 viên</t>
  </si>
  <si>
    <t>Calcitonin</t>
  </si>
  <si>
    <t>Rocalcic 50</t>
  </si>
  <si>
    <t>50UI/ml. ống 1ml</t>
  </si>
  <si>
    <t>Dung dịch tiêm và pha tiêm truyền</t>
  </si>
  <si>
    <t>VN-20345-17</t>
  </si>
  <si>
    <t>Panpharma GmbH</t>
  </si>
  <si>
    <t>Hộp 5 ống 1ml</t>
  </si>
  <si>
    <t>CÔNG TY TNHH THƯƠNG MẠI DƯỢC PHẨM PHƯƠNG LINH</t>
  </si>
  <si>
    <t>Rocalcic 100</t>
  </si>
  <si>
    <t>100IU/1ml, ống 1ml</t>
  </si>
  <si>
    <t>VN-20613-17</t>
  </si>
  <si>
    <t>Methocarbamol</t>
  </si>
  <si>
    <t>Methopil</t>
  </si>
  <si>
    <t>VD-26679-17</t>
  </si>
  <si>
    <t>VD-28974-18</t>
  </si>
  <si>
    <t>Risedronat</t>
  </si>
  <si>
    <t>SAVIRISONE 35</t>
  </si>
  <si>
    <t>35mg</t>
  </si>
  <si>
    <t>VD-24277-16</t>
  </si>
  <si>
    <t>Hộp 1 vỉ xé x 4 viên</t>
  </si>
  <si>
    <t>Zoledronic acid</t>
  </si>
  <si>
    <t>Ozumik</t>
  </si>
  <si>
    <t>4mg/5ml</t>
  </si>
  <si>
    <t>Dung dịch đậm đặc pha tiêm truyền</t>
  </si>
  <si>
    <t xml:space="preserve"> lọ </t>
  </si>
  <si>
    <t xml:space="preserve"> VN-21270-18 </t>
  </si>
  <si>
    <t xml:space="preserve">Demo S.A. Pharmaceutical Industry </t>
  </si>
  <si>
    <t xml:space="preserve"> Hộp 10 lọ </t>
  </si>
  <si>
    <t>Aclasta</t>
  </si>
  <si>
    <t>5mg/100ml</t>
  </si>
  <si>
    <t>Dung dịch truyền tĩnh mạch 5mg/100ml</t>
  </si>
  <si>
    <t>VN-21917-19</t>
  </si>
  <si>
    <t>CSSX và đóng gói sơ cấp: Fresenius Kabi Austria GmbH; CSXX và đóng gói thứ cấp: Novartis Pharma Stein AG</t>
  </si>
  <si>
    <t>Hộp 1 chai 100ml</t>
  </si>
  <si>
    <t>Alimemazin</t>
  </si>
  <si>
    <t>TUSALENE</t>
  </si>
  <si>
    <t>5mg</t>
  </si>
  <si>
    <t>VD-23750-15</t>
  </si>
  <si>
    <t>Cetirizin</t>
  </si>
  <si>
    <t>Cetirizine Stella 10mg</t>
  </si>
  <si>
    <t>10mg</t>
  </si>
  <si>
    <t>VD-30834-18</t>
  </si>
  <si>
    <t>CETAZIN TAB</t>
  </si>
  <si>
    <t>VD-34314-20</t>
  </si>
  <si>
    <t>Chlorpheniramin (hydrogen maleat)</t>
  </si>
  <si>
    <t>Clorpheniramin</t>
  </si>
  <si>
    <t>4mg</t>
  </si>
  <si>
    <t>VD-32848-19</t>
  </si>
  <si>
    <t>Hộp 10 vỉ x 20 viên</t>
  </si>
  <si>
    <t>Desloratadin</t>
  </si>
  <si>
    <t>ZOLASTYN</t>
  </si>
  <si>
    <t>VD-28924-18</t>
  </si>
  <si>
    <t>Hộp/3 vỉ x 10 viên</t>
  </si>
  <si>
    <t>CÔNG TY CỔ PHẦN GONSA</t>
  </si>
  <si>
    <t>Deslora</t>
  </si>
  <si>
    <t>viên nén bao phim</t>
  </si>
  <si>
    <t>VD-26406-17</t>
  </si>
  <si>
    <t>Pymepharco</t>
  </si>
  <si>
    <t>H/3 vỉ/10 viên nén bao phim</t>
  </si>
  <si>
    <t>CÔNG TY CỔ PHẦN PYMEPHARCO</t>
  </si>
  <si>
    <t>Desloratadin ODT 5</t>
  </si>
  <si>
    <t>Viên nén phân tán trong miệng</t>
  </si>
  <si>
    <t>VD-35516-21</t>
  </si>
  <si>
    <t>Công ty cổ phần dược phẩm Me Di Sun</t>
  </si>
  <si>
    <t>CÔNG TY TNHH DƯỢC PHẨM TÂN AN</t>
  </si>
  <si>
    <t>Diphenhydramin</t>
  </si>
  <si>
    <t>Dimedrol</t>
  </si>
  <si>
    <t>VD-23761-15</t>
  </si>
  <si>
    <t>Ebastin</t>
  </si>
  <si>
    <t>Ebastine Normon 10mg Orodispersible Tablets</t>
  </si>
  <si>
    <t>VN-22104-19</t>
  </si>
  <si>
    <t>Laboratorios Normon S.A.</t>
  </si>
  <si>
    <t>Wolske</t>
  </si>
  <si>
    <t>VD-27455-17</t>
  </si>
  <si>
    <t xml:space="preserve">Công ty cổ phần dược phẩm Đạt Vi Phú </t>
  </si>
  <si>
    <t>BASTINFAST 10</t>
  </si>
  <si>
    <t>VD-27752-17</t>
  </si>
  <si>
    <t>BASTINFAST 20</t>
  </si>
  <si>
    <t>VD-27753-17</t>
  </si>
  <si>
    <t>Epinephrin (adrenalin)</t>
  </si>
  <si>
    <t>Adrenalin</t>
  </si>
  <si>
    <t>1mg/1ml</t>
  </si>
  <si>
    <t>VD-27151-17</t>
  </si>
  <si>
    <t>Hộp 2 vỉ x 5 ống x 1ml; Hộp 1 vỉ x 10 ống x 1ml; Hộp 5 vỉ x 10 ống x 1ml</t>
  </si>
  <si>
    <t>Adrenalin 1mg/10ml</t>
  </si>
  <si>
    <t>1mg/10ml</t>
  </si>
  <si>
    <t>VD-32031-19</t>
  </si>
  <si>
    <t xml:space="preserve">Hộp 2 vỉ x 5 ống x 10ml; Hộp 10 vỉ x 5 ống x 10ml </t>
  </si>
  <si>
    <t>Fexofenadin</t>
  </si>
  <si>
    <t>Telfor 60</t>
  </si>
  <si>
    <t>VD-26604-17</t>
  </si>
  <si>
    <t>hộp 2 vỉ x 10 viên</t>
  </si>
  <si>
    <t>Danapha-Telfadin</t>
  </si>
  <si>
    <t xml:space="preserve">VD-24082-16 </t>
  </si>
  <si>
    <t>Hộp 1 vỉ x 10 viên</t>
  </si>
  <si>
    <t>Fefasdin 60</t>
  </si>
  <si>
    <t>VD-26174-17</t>
  </si>
  <si>
    <t>Fefasdin 120</t>
  </si>
  <si>
    <t>120mg</t>
  </si>
  <si>
    <t>VD-22476-15</t>
  </si>
  <si>
    <t>Fegra 120mg</t>
  </si>
  <si>
    <t>viên nang</t>
  </si>
  <si>
    <t>VD-25387-16</t>
  </si>
  <si>
    <t>H/1 vỉ/10 viên nang</t>
  </si>
  <si>
    <t>Danapha-Telfadin 180</t>
  </si>
  <si>
    <t>180mg</t>
  </si>
  <si>
    <t>VD-28786-18</t>
  </si>
  <si>
    <t>Fefasdin 180</t>
  </si>
  <si>
    <t>VD-32849-19</t>
  </si>
  <si>
    <t>Levocetirizin</t>
  </si>
  <si>
    <t>Levocetirizin 5mg</t>
  </si>
  <si>
    <t>VD-27701-17</t>
  </si>
  <si>
    <t>Ripratine 5</t>
  </si>
  <si>
    <t>VD-26889-17</t>
  </si>
  <si>
    <t>Công ty Cổ phần Dược phẩm Medisun</t>
  </si>
  <si>
    <t>Hộp 10 vỉ x 10 viên nén</t>
  </si>
  <si>
    <t>CÔNG TY TNHH DƯỢC PHẨM IVY</t>
  </si>
  <si>
    <t>Clanzen</t>
  </si>
  <si>
    <t>VD-28970-18</t>
  </si>
  <si>
    <t>Ripratine</t>
  </si>
  <si>
    <t>VD-26180-17</t>
  </si>
  <si>
    <t>Loratadin</t>
  </si>
  <si>
    <t>Erolin</t>
  </si>
  <si>
    <t>VN-16747-13</t>
  </si>
  <si>
    <t>Egis Pharmaceuticals Private Limited Company</t>
  </si>
  <si>
    <t>CÔNG TY TNHH THƯƠNG MẠI DƯỢC PHẨM ĐAN THANH</t>
  </si>
  <si>
    <t>Lorastad 10 Tab.</t>
  </si>
  <si>
    <t>VD-23354-15</t>
  </si>
  <si>
    <t xml:space="preserve">Hộp 2 vỉ x 10 viên </t>
  </si>
  <si>
    <t>Promethazin hydroclorid</t>
  </si>
  <si>
    <t>PIPOLPHEN</t>
  </si>
  <si>
    <t>50mg/2ml</t>
  </si>
  <si>
    <t>VN-19640-16</t>
  </si>
  <si>
    <t>Rupatadine</t>
  </si>
  <si>
    <t>Rupafin</t>
  </si>
  <si>
    <t>VN-19193-15</t>
  </si>
  <si>
    <t>J.Uriach &amp; Cía., S.A.</t>
  </si>
  <si>
    <t>Hộp/ 1 vỉ x 10 viên</t>
  </si>
  <si>
    <t>Crodnix</t>
  </si>
  <si>
    <t>VD-34915-20</t>
  </si>
  <si>
    <t>Công ty cổ phần Dược phẩm Phong Phú - Chi nhánh nhà máy Usarichpharm</t>
  </si>
  <si>
    <t>CÔNG TY TNHH SHINE PHARMA</t>
  </si>
  <si>
    <t>Acetylcystein</t>
  </si>
  <si>
    <t>Antimuc 300 mg/3 ml</t>
  </si>
  <si>
    <t>300mg/3ml</t>
  </si>
  <si>
    <t>VD-36204-22</t>
  </si>
  <si>
    <t>Công ty cổ phần dược phẩm An Thiên</t>
  </si>
  <si>
    <t>CÔNG TY CỔ PHẦN DƯỢC TRUNG ƯƠNG 3</t>
  </si>
  <si>
    <t>Calci gluconat</t>
  </si>
  <si>
    <t>Growpone 10%</t>
  </si>
  <si>
    <t>10%/10ml</t>
  </si>
  <si>
    <t xml:space="preserve">Tiêm </t>
  </si>
  <si>
    <t>VN-16410-13</t>
  </si>
  <si>
    <t xml:space="preserve">Hộp 10 ống </t>
  </si>
  <si>
    <t>CÔNG TY TNHH DP MINH TRÍ</t>
  </si>
  <si>
    <t>Ephedrin</t>
  </si>
  <si>
    <t>Ephedrine Aguettant 30mg/10ml</t>
  </si>
  <si>
    <t>30mg/10ml</t>
  </si>
  <si>
    <t>300113029623(VN-20793-17)</t>
  </si>
  <si>
    <t>Laboratoire Aguettant</t>
  </si>
  <si>
    <t>Hộp 10 ống x 10ml</t>
  </si>
  <si>
    <t>Naloxon hydroclorid</t>
  </si>
  <si>
    <t>Naloxone-hameln 0.4mg/ml Injection</t>
  </si>
  <si>
    <t>0,4mg/ml</t>
  </si>
  <si>
    <t>VN-17327-13</t>
  </si>
  <si>
    <t>BFS-Naloxone</t>
  </si>
  <si>
    <t>0,4mg/1ml</t>
  </si>
  <si>
    <t>VD-23379-15</t>
  </si>
  <si>
    <t>Công ty Cổ phần Dược phẩm CPC1 Hà Nội</t>
  </si>
  <si>
    <t>CÔNG TY CỔ PHẦN DƯỢC PHẨM CPC1 HÀ NỘI</t>
  </si>
  <si>
    <t>Natri hydrocarbonat (natri bicarbonat)</t>
  </si>
  <si>
    <t>Sodium Bicarbonate Renaudin 8,4%</t>
  </si>
  <si>
    <t>0,84g/ 10ml</t>
  </si>
  <si>
    <t>dung dịch tiêm truyền</t>
  </si>
  <si>
    <t>VN-17173-13</t>
  </si>
  <si>
    <t>Laboratoire Renaudin</t>
  </si>
  <si>
    <t>Hộp 2 vỉ x 5 ống x 10ml</t>
  </si>
  <si>
    <t>CÔNG TY CỔ PHẦN EUTICAL</t>
  </si>
  <si>
    <t>4.2% w/v Sodium Bicarbonate</t>
  </si>
  <si>
    <t>10,5g/250ml</t>
  </si>
  <si>
    <t>VN-18586-15</t>
  </si>
  <si>
    <t>B. Braun Melsungen AG</t>
  </si>
  <si>
    <t>Hộp 10 chai x 250ml</t>
  </si>
  <si>
    <t>Natri bicarbonat 1,4%</t>
  </si>
  <si>
    <t>1,4% 250ml</t>
  </si>
  <si>
    <t>VD-25877-16</t>
  </si>
  <si>
    <t>Công ty Cổ phần Fresenius Kabi Việt Nam</t>
  </si>
  <si>
    <t>Thùng 20 chai 250ml</t>
  </si>
  <si>
    <t>Nor-epinephrin (Nor- adrenalin)</t>
  </si>
  <si>
    <t>Norepinephrin Kabi 1mg/ml</t>
  </si>
  <si>
    <t>VD-36179-22</t>
  </si>
  <si>
    <t>Noradrenaline Base Aguettant 1mg/ml</t>
  </si>
  <si>
    <t>4mg/4ml</t>
  </si>
  <si>
    <t>Dung dịch đậm đặc để tiêm hoặc tiêm truyền tĩnh mạch</t>
  </si>
  <si>
    <t xml:space="preserve">VN-20000-16 </t>
  </si>
  <si>
    <t>Hộp 2 vỉ x 5 ống x 4ml</t>
  </si>
  <si>
    <t>CÔNG TY TNHH MỘT THÀNH VIÊN VIMEDIMEX BÌNH DƯƠNG</t>
  </si>
  <si>
    <t>Polystyren</t>
  </si>
  <si>
    <t>Resincalcio</t>
  </si>
  <si>
    <t>15g</t>
  </si>
  <si>
    <t>Bột pha hỗn dịch uống</t>
  </si>
  <si>
    <t>VN-22557-20</t>
  </si>
  <si>
    <t>LABORATORIOS RUBIÓ, S.A</t>
  </si>
  <si>
    <t>Hộp 26 gói x 15g</t>
  </si>
  <si>
    <t>kazelaxat</t>
  </si>
  <si>
    <t xml:space="preserve">15g </t>
  </si>
  <si>
    <t>VD-32724-19</t>
  </si>
  <si>
    <t>Hộp 20 gói x 15g</t>
  </si>
  <si>
    <t>Pralidoxim</t>
  </si>
  <si>
    <t>Pampara</t>
  </si>
  <si>
    <t>500mg/20ml</t>
  </si>
  <si>
    <t>Thuốc tiêm</t>
  </si>
  <si>
    <t>VN-14809-12</t>
  </si>
  <si>
    <t>Siu Guan Chem Ind Co., Ltd.</t>
  </si>
  <si>
    <t>Hộp 5 ống x 20ml</t>
  </si>
  <si>
    <t>CÔNG TY TNHH THƯƠNG MẠI DƯỢC PHẨM KHANG HUY</t>
  </si>
  <si>
    <t>Protamin sulfat</t>
  </si>
  <si>
    <t>Prosulf</t>
  </si>
  <si>
    <t>6559/QLD-KD</t>
  </si>
  <si>
    <t>CP Pharmaceuticals Ltd.</t>
  </si>
  <si>
    <t>Anh</t>
  </si>
  <si>
    <t>Hộp 10 ống x 5ml</t>
  </si>
  <si>
    <t>Sorbitol</t>
  </si>
  <si>
    <t>Sorbitol 3,3%</t>
  </si>
  <si>
    <t>3,3%/ 500ml</t>
  </si>
  <si>
    <t>Dung dịch vô khuẩn dùng trong phẫu thuật</t>
  </si>
  <si>
    <t>VD-23795-15</t>
  </si>
  <si>
    <t>Chai nhựa 500ml, thùng 20 chai nhựa 500ml</t>
  </si>
  <si>
    <t>33g/1000ml</t>
  </si>
  <si>
    <t>Dung dịch rửa vô khuẩn</t>
  </si>
  <si>
    <t>VD-30686-18</t>
  </si>
  <si>
    <t>Công ty cổ phần Hóa - Dược phẩm Mekophar</t>
  </si>
  <si>
    <t>Chai 1000ml</t>
  </si>
  <si>
    <t>CÔNG TY CỔ PHẦN HÓA - DƯỢC PHẨM MEKOPHAR</t>
  </si>
  <si>
    <t>Carbamazepin</t>
  </si>
  <si>
    <t>Tegretol CR 200</t>
  </si>
  <si>
    <t>Viên nén bao phim giải phóng có kiểm soát</t>
  </si>
  <si>
    <t>VN-18777-15</t>
  </si>
  <si>
    <t>Novartis Farma S.p.A.</t>
  </si>
  <si>
    <t>Tegretol 200</t>
  </si>
  <si>
    <t>VN-18397-14</t>
  </si>
  <si>
    <t>Carbamazepin 200mg</t>
  </si>
  <si>
    <t xml:space="preserve">VD-23439-15 </t>
  </si>
  <si>
    <t>Hộp 1 lọ x 100 viên</t>
  </si>
  <si>
    <t>VD-23439-15</t>
  </si>
  <si>
    <t>Gabapentin</t>
  </si>
  <si>
    <t>Neubatel</t>
  </si>
  <si>
    <t>VD-28921-18</t>
  </si>
  <si>
    <t>Hộp 6 vỉ x 10 viên, Hộp 10 vỉ x 10 viên</t>
  </si>
  <si>
    <t>Gacnero</t>
  </si>
  <si>
    <t>VD-26056-17</t>
  </si>
  <si>
    <t>Công ty TNHH BRV Healthcare</t>
  </si>
  <si>
    <t>Hộp 3 vỉ x 10 viên (vỉ nhôm - nhôm hoặc nhôm - PVC)</t>
  </si>
  <si>
    <t>CÔNG TY CỔ PHẦN THƯƠNG MẠI VÀ DƯỢC PHẨM VIỆT NAM</t>
  </si>
  <si>
    <t>GAPTINEW</t>
  </si>
  <si>
    <t>VD-27758-17</t>
  </si>
  <si>
    <t>NEUBATEL-FORTE</t>
  </si>
  <si>
    <t>600mg</t>
  </si>
  <si>
    <t>VD-25003-16</t>
  </si>
  <si>
    <t>Hộp/6 vỉ x 10 viên</t>
  </si>
  <si>
    <t>Mezapentin 600</t>
  </si>
  <si>
    <t>VD-27886-17</t>
  </si>
  <si>
    <t>Công ty cổ phần dược phẩm Hà Tây</t>
  </si>
  <si>
    <t>CÔNG TY TNHH DƯỢC PHẨM TƯỜNG THÀNH</t>
  </si>
  <si>
    <t>Lamotrigine</t>
  </si>
  <si>
    <t>Kauskas-50</t>
  </si>
  <si>
    <t>VD-28914-18</t>
  </si>
  <si>
    <t>Levetiracetam</t>
  </si>
  <si>
    <t>ZOKICETAM 500</t>
  </si>
  <si>
    <t>VD-34647-20</t>
  </si>
  <si>
    <t>Hộp 3 vỉ; 10 vỉ x 10 viên</t>
  </si>
  <si>
    <t>Levaked</t>
  </si>
  <si>
    <t>VD-31391-18</t>
  </si>
  <si>
    <t>Công ty Cổ phần Dược phẩm Phong Phú- Chi nhánh nhà máy Usarichpharm</t>
  </si>
  <si>
    <t>CÔNG TY TNHH DƯỢC PHẨM SALA</t>
  </si>
  <si>
    <t>Oxcarbazepin</t>
  </si>
  <si>
    <t>Trileptal</t>
  </si>
  <si>
    <t>VN-22183-19</t>
  </si>
  <si>
    <t>Phenobarbital</t>
  </si>
  <si>
    <t>VD-26868-17</t>
  </si>
  <si>
    <t>Pregabalin</t>
  </si>
  <si>
    <t>Antivic 75</t>
  </si>
  <si>
    <t>75mg</t>
  </si>
  <si>
    <t>VD-26751-17</t>
  </si>
  <si>
    <t>CÔNG TY CP DP AN THIÊN</t>
  </si>
  <si>
    <t>Davyca-F</t>
  </si>
  <si>
    <t>150mg</t>
  </si>
  <si>
    <t xml:space="preserve">Viên nang cứng </t>
  </si>
  <si>
    <t>VD-19655-13</t>
  </si>
  <si>
    <t>Hộp 2 vỉ x 14 viên; hộp 4 vỉ x 14 viên</t>
  </si>
  <si>
    <t>Pregabalin 150</t>
  </si>
  <si>
    <t>VD-35018-21</t>
  </si>
  <si>
    <t>Topiramat</t>
  </si>
  <si>
    <t>Huether-25</t>
  </si>
  <si>
    <t>25mg</t>
  </si>
  <si>
    <t>VD-29721-18</t>
  </si>
  <si>
    <t>CÔNG TY TNHH DƯỢC PHẨM TRANG THIẾT BỊ Y TẾ BIN BO</t>
  </si>
  <si>
    <t>Huether 50</t>
  </si>
  <si>
    <t>VD-28463-17</t>
  </si>
  <si>
    <t>Valproat natri</t>
  </si>
  <si>
    <t>Milepsy 200</t>
  </si>
  <si>
    <t>viên nén bao phim tan trong ruột</t>
  </si>
  <si>
    <t>VD-33912-19</t>
  </si>
  <si>
    <t>Công ty TNHH liên doanh Hasan-Dermapharm</t>
  </si>
  <si>
    <t>Hộp 3 vỉ  x 10 viên</t>
  </si>
  <si>
    <t>Encorate 300</t>
  </si>
  <si>
    <t>Viên nén bao phim tan trong ruột</t>
  </si>
  <si>
    <t>VN-16380-13</t>
  </si>
  <si>
    <t>Sun Pharmaceutical Industries Ltd.</t>
  </si>
  <si>
    <t>Ấn Độ</t>
  </si>
  <si>
    <t>Dalekine 500</t>
  </si>
  <si>
    <t>VD-18906-13</t>
  </si>
  <si>
    <t>Hộp 4 vỉ x 10 viên</t>
  </si>
  <si>
    <t>Valproat natri + valproic acid</t>
  </si>
  <si>
    <t>Depakine Chrono</t>
  </si>
  <si>
    <t>333mg + 145mg</t>
  </si>
  <si>
    <t>Viên nén bao phim phóng thích kéo dài</t>
  </si>
  <si>
    <t>VN-16477-13</t>
  </si>
  <si>
    <t>Sanofi Winthrop Industrie</t>
  </si>
  <si>
    <t>Hộp 1 lọ 30 viên</t>
  </si>
  <si>
    <t>Albendazol</t>
  </si>
  <si>
    <t>Alxac Tab.</t>
  </si>
  <si>
    <t>400 mg</t>
  </si>
  <si>
    <t>VN-22488-19</t>
  </si>
  <si>
    <t>Pharvis Korea Pharm. Co.,Ltd.</t>
  </si>
  <si>
    <t>Hộp 1 vỉ x 2 viên</t>
  </si>
  <si>
    <t>CÔNG TY TNHH DƯỢC PHẨM KIẾN PHÁT</t>
  </si>
  <si>
    <t>ALBENDAZOL 400</t>
  </si>
  <si>
    <t>Viên nén nhai</t>
  </si>
  <si>
    <t>VD-28197-17</t>
  </si>
  <si>
    <t>Hộp 5 vỉ x 4 viên</t>
  </si>
  <si>
    <t>Ivermectin</t>
  </si>
  <si>
    <t>Ivermectin 3 A.T</t>
  </si>
  <si>
    <t>3mg</t>
  </si>
  <si>
    <t>VD-25656-16</t>
  </si>
  <si>
    <t>Amoxicilin</t>
  </si>
  <si>
    <t>Pharmox IMP 500mg</t>
  </si>
  <si>
    <t>VD-28666-18</t>
  </si>
  <si>
    <t>Chi nhánh Công ty CP Dược phẩm Imexpharm - Nhà máy kháng sinh công nghệ cao Vĩnh Lộc</t>
  </si>
  <si>
    <t>Moxacin 500 mg</t>
  </si>
  <si>
    <t xml:space="preserve"> Viên </t>
  </si>
  <si>
    <t>VD-35877-22</t>
  </si>
  <si>
    <t xml:space="preserve">Công ty Cổ phần Xuất nhập khẩu Y tế DOMESCO </t>
  </si>
  <si>
    <t xml:space="preserve">Hộp 10 vỉ, 20 vỉ x 10 viên </t>
  </si>
  <si>
    <t>CÔNG TY CP XUẤT NHẬP KHẨU Y TẾ DOMESCO</t>
  </si>
  <si>
    <t>SM.Amoxicillin 500</t>
  </si>
  <si>
    <t>VD-34374-20</t>
  </si>
  <si>
    <t>Pharmox IMP 1g</t>
  </si>
  <si>
    <t>VD-31724-19</t>
  </si>
  <si>
    <t>Chi nhánh công ty cổ phần dược phẩm Imexpharm Nhà máy kháng sinh công nghệ cao Vĩnh Lộc</t>
  </si>
  <si>
    <t>Hộp 2 vỉ x 7 viên</t>
  </si>
  <si>
    <t>CÔNG TY CP DƯỢC PHẨM IMEXPHARM</t>
  </si>
  <si>
    <t>Amoxicilin + acid clavulanic</t>
  </si>
  <si>
    <t>Biocemet DT 500mg/62,5mg</t>
  </si>
  <si>
    <t>500mg + 62,5mg</t>
  </si>
  <si>
    <t xml:space="preserve">Viên </t>
  </si>
  <si>
    <t>VD-31719-19</t>
  </si>
  <si>
    <t>Vigentin 500/62,5 DT</t>
  </si>
  <si>
    <t>VD-33610-19</t>
  </si>
  <si>
    <t>Công ty cổ phần dược phẩm Trung ương 1-Pharbaco</t>
  </si>
  <si>
    <t>Auclanityl 500/125mg</t>
  </si>
  <si>
    <t>500 mg + 125mg</t>
  </si>
  <si>
    <t>Viên nén dài bao phim</t>
  </si>
  <si>
    <t>VD-29841-18</t>
  </si>
  <si>
    <t>Công ty cổ phần dược phẩm Tipharco</t>
  </si>
  <si>
    <t>CÔNG TY CỔ PHẦN DƯỢC PHẨM TIPHARCO</t>
  </si>
  <si>
    <t>AUGXICINE 625</t>
  </si>
  <si>
    <t>500mg + 125mg</t>
  </si>
  <si>
    <t>VD-22533-15</t>
  </si>
  <si>
    <t>Auclanityl 875/125mg</t>
  </si>
  <si>
    <t>875mg; 125mg</t>
  </si>
  <si>
    <t>VD-27058-17</t>
  </si>
  <si>
    <t xml:space="preserve">Công ty cổ phần dược phẩm Tipharco </t>
  </si>
  <si>
    <t>CÔNG TY CỔ PHẦN DƯỢC PHẨM VŨ DUY</t>
  </si>
  <si>
    <t>Auclatyl 875/125mg</t>
  </si>
  <si>
    <t>875mg + 125mg</t>
  </si>
  <si>
    <t>VD-29842-18</t>
  </si>
  <si>
    <t>Iba-Mentin 1000mg/62,5mg</t>
  </si>
  <si>
    <t>1000mg + 62,5 mg</t>
  </si>
  <si>
    <t>VD-28065-17</t>
  </si>
  <si>
    <t>Công ty Cổ Phần Dược Phẩm Trung Ương 1-Pharbaco</t>
  </si>
  <si>
    <t xml:space="preserve">Hộp 2 vỉ x 7 viên </t>
  </si>
  <si>
    <t xml:space="preserve"> Axuka </t>
  </si>
  <si>
    <t>1g + 0.2g</t>
  </si>
  <si>
    <t>Bột Pha Tiêm</t>
  </si>
  <si>
    <t>VN-20700-17</t>
  </si>
  <si>
    <t>S.C.Antibiotice S.A</t>
  </si>
  <si>
    <t>Hộp 50 lọ</t>
  </si>
  <si>
    <t>CÔNG TY TNHH DP ĐỨC ANH</t>
  </si>
  <si>
    <t>Claminat 1,2g</t>
  </si>
  <si>
    <t>1g + 200mg</t>
  </si>
  <si>
    <t>Thuốc bột pha tiêm</t>
  </si>
  <si>
    <t>VD-20745-14</t>
  </si>
  <si>
    <t>Chi nhánh 3 - Công ty CP Dược phẩm Imexpharm tại Bình Dương</t>
  </si>
  <si>
    <t>Hộp 10 lọ x 1,2g</t>
  </si>
  <si>
    <t>Amoxicilin + sulbactam</t>
  </si>
  <si>
    <t>Bactamox 1,5g</t>
  </si>
  <si>
    <t>1g + 0,5g</t>
  </si>
  <si>
    <t>VD-28647-17</t>
  </si>
  <si>
    <t>Chi nhánh 3 - Công ty cổ phần dược phẩm Imexpharm tại  Bình Dương</t>
  </si>
  <si>
    <t>Hộp  10 lọ</t>
  </si>
  <si>
    <t>Viciamox</t>
  </si>
  <si>
    <t>VD-27147-17</t>
  </si>
  <si>
    <t>Công ty cổ phần dược phẩm VCP</t>
  </si>
  <si>
    <t>Hộp 10 lọ</t>
  </si>
  <si>
    <t>CÔNG TY CỔ PHẦN ĐẠI AN PHÚ</t>
  </si>
  <si>
    <t>Ampicilin + sulbactam</t>
  </si>
  <si>
    <t>Ama-Power</t>
  </si>
  <si>
    <t>1g + 500mg</t>
  </si>
  <si>
    <t>Bột pha tiêm</t>
  </si>
  <si>
    <t>VN-19857-16</t>
  </si>
  <si>
    <t>S.C.Antibiotice S.A.</t>
  </si>
  <si>
    <t>CÔNG TY CỔ PHẦN ĐẦU TƯ VÀ PHÁT TRIỂN TÂY ÂU</t>
  </si>
  <si>
    <t>Auropennz 1.5</t>
  </si>
  <si>
    <t xml:space="preserve">Bột pha tiêm </t>
  </si>
  <si>
    <t>890110068823</t>
  </si>
  <si>
    <t xml:space="preserve">Aurobindo Pharma Ltd. </t>
  </si>
  <si>
    <t>Hộp 1 lọ</t>
  </si>
  <si>
    <t>CÔNG TY TNHH THƯƠNG MẠI DƯỢC PHẨM NAM KHANG</t>
  </si>
  <si>
    <t>Senitram 1g/0,5g</t>
  </si>
  <si>
    <t xml:space="preserve"> 1g + 0,5g </t>
  </si>
  <si>
    <t xml:space="preserve"> Tiêm </t>
  </si>
  <si>
    <t>VD-34944-21</t>
  </si>
  <si>
    <t>Nerusyn 3g</t>
  </si>
  <si>
    <t>2g + 1g</t>
  </si>
  <si>
    <t>VD-26159-17</t>
  </si>
  <si>
    <t>Chi nhánh 3 - Công ty cổ phần dược phẩm Imexpharm tại Bình Dương</t>
  </si>
  <si>
    <t>CÔNG TY TNHH DƯỢC PHẨM Y ĐÔNG</t>
  </si>
  <si>
    <t>Cefaclor</t>
  </si>
  <si>
    <t>Cefaclor Stada 500mg capsules</t>
  </si>
  <si>
    <t>500 mg</t>
  </si>
  <si>
    <t xml:space="preserve">VD-26398-17 </t>
  </si>
  <si>
    <t>Công ty cổ phần Pymepharco</t>
  </si>
  <si>
    <t xml:space="preserve">Hộp/02vỉ/10 viên </t>
  </si>
  <si>
    <t>Ceplorvpc 500</t>
  </si>
  <si>
    <t>VD-29712-18</t>
  </si>
  <si>
    <t>Công ty cổ phần dược phẩm Cửu Long</t>
  </si>
  <si>
    <t>Cefadroxil</t>
  </si>
  <si>
    <t>FABADROXIL 500</t>
  </si>
  <si>
    <t>VD-29853-18</t>
  </si>
  <si>
    <t>Hộp 2 vỉ, 10 vỉ x 10 viên</t>
  </si>
  <si>
    <t>Cefalexin</t>
  </si>
  <si>
    <t>Cephalexin PMP 500</t>
  </si>
  <si>
    <t>viên nang cứng</t>
  </si>
  <si>
    <t>VD-24430-16</t>
  </si>
  <si>
    <t>Hộp/10vỉ x 10 viên nang cứng</t>
  </si>
  <si>
    <t>Cefamandol</t>
  </si>
  <si>
    <t>TENADOL 1000</t>
  </si>
  <si>
    <t>1g</t>
  </si>
  <si>
    <t>VD-35454-21</t>
  </si>
  <si>
    <t>Công ty cổ phần Dược phẩm Tenamyd</t>
  </si>
  <si>
    <t>Hộp 1 lọ, Hộp 10 lọ</t>
  </si>
  <si>
    <t>Cefamandol 2G</t>
  </si>
  <si>
    <t>2g</t>
  </si>
  <si>
    <t>Lọ</t>
  </si>
  <si>
    <t>VD-25796-16</t>
  </si>
  <si>
    <t>Công ty cổ phần dược phẩm Trung ương 1 - Pharbaco</t>
  </si>
  <si>
    <t>CÔNG TY CP TM XUẤT NHẬP KHẨU APEC</t>
  </si>
  <si>
    <t>Cefazolin</t>
  </si>
  <si>
    <t>Zepilen 1g</t>
  </si>
  <si>
    <t xml:space="preserve">1g </t>
  </si>
  <si>
    <t>bột pha tiêm</t>
  </si>
  <si>
    <t>VN-20802-17</t>
  </si>
  <si>
    <t>Medochemie LTD</t>
  </si>
  <si>
    <t xml:space="preserve">Hộp chứa 1 lọ; Hộp chứa 10 lọ </t>
  </si>
  <si>
    <t>Zolifast 1000</t>
  </si>
  <si>
    <t>VD-23021-15</t>
  </si>
  <si>
    <t>Công ty Cổ phần Dược phẩm Tenamyd</t>
  </si>
  <si>
    <t>CÔNG TY CỔ PHẦN Y DƯỢC VSK</t>
  </si>
  <si>
    <t>Cefazolin 1g</t>
  </si>
  <si>
    <t xml:space="preserve"> 1g </t>
  </si>
  <si>
    <t xml:space="preserve">VD-24227-16 </t>
  </si>
  <si>
    <t>Zolifast 2000</t>
  </si>
  <si>
    <t>VD-23022-15</t>
  </si>
  <si>
    <t>Cefdinir</t>
  </si>
  <si>
    <t>Osvimec 300</t>
  </si>
  <si>
    <t>VD-22240-15</t>
  </si>
  <si>
    <t>Cefixim</t>
  </si>
  <si>
    <t>Imerixx 200</t>
  </si>
  <si>
    <t>VD-32836-19</t>
  </si>
  <si>
    <t>Minicef 400mg</t>
  </si>
  <si>
    <t>VD-25391-16</t>
  </si>
  <si>
    <t>Hộp/2vỉ x 05 viên nén bao phim</t>
  </si>
  <si>
    <t>Cefmetazol</t>
  </si>
  <si>
    <t>Cemetajin 1g inj</t>
  </si>
  <si>
    <t>VN-22354-19</t>
  </si>
  <si>
    <t>Yungjin Pharm. Co., Ltd.</t>
  </si>
  <si>
    <t>Cefoperazon</t>
  </si>
  <si>
    <t>Medocef 1g</t>
  </si>
  <si>
    <t xml:space="preserve"> Lọ </t>
  </si>
  <si>
    <t>VN-22168-19</t>
  </si>
  <si>
    <t>Medochemie Factory C</t>
  </si>
  <si>
    <t>CÔNG TY TNHH DƯỢC KIM ĐÔ</t>
  </si>
  <si>
    <t>Ceraapix</t>
  </si>
  <si>
    <t>VD-20038-13</t>
  </si>
  <si>
    <t>Công ty Cổ phần Pymepharco</t>
  </si>
  <si>
    <t>CÔNG TY CỔ PHẦN DƯỢC PHẨM TND VIỆT NAM</t>
  </si>
  <si>
    <t>Cefopefast 2000</t>
  </si>
  <si>
    <t>VD-35038-21</t>
  </si>
  <si>
    <t>Công ty CPDP Tenamyd</t>
  </si>
  <si>
    <t>CÔNG TY TNHH PHÁT TRIỂN THƯƠNG MẠI TÂM VIỆT PHÁT</t>
  </si>
  <si>
    <t>Bifopezon 2g</t>
  </si>
  <si>
    <t>VD-35406-21</t>
  </si>
  <si>
    <t>Công ty cổ phần Dược - Trang thiết bị y tế Bình Định (Bidiphar)</t>
  </si>
  <si>
    <t>CÔNG TY CỔ PHẦN DƯỢC - TRANG THIẾT BỊ Y TẾ BÌNH ĐỊNH (BIDIPHAR)</t>
  </si>
  <si>
    <t>Cefoperazon + sulbactam</t>
  </si>
  <si>
    <t>Metmintex 1.5g</t>
  </si>
  <si>
    <t>890110012523</t>
  </si>
  <si>
    <t>Venus Remedies Limited</t>
  </si>
  <si>
    <t>Hộp 1 lọ bột pha tiêm 1,5g</t>
  </si>
  <si>
    <t>CÔNG TY CỔ PHẦN DƯỢC PHẨM QUỐC TẾ - UK PHARMA</t>
  </si>
  <si>
    <t>Midapezon 1g/0,5g</t>
  </si>
  <si>
    <t>VD-34715-20</t>
  </si>
  <si>
    <t>Hộp 1 lọ (loại 20 ml)</t>
  </si>
  <si>
    <t>CÔNG TY TNHH THƯƠNG MẠI DƯỢC PHẨM SAGORA</t>
  </si>
  <si>
    <t>BASULTAM</t>
  </si>
  <si>
    <t>1g + 1g</t>
  </si>
  <si>
    <t xml:space="preserve">Bột pha tiêm bắp, tĩnh mạch </t>
  </si>
  <si>
    <t>VN-18017-14</t>
  </si>
  <si>
    <t>Medochemie Ltd. - Factory C</t>
  </si>
  <si>
    <t>Hộp 1 lọ bột pha tiêm</t>
  </si>
  <si>
    <t>Cefopefast-S 2000</t>
  </si>
  <si>
    <t>VD-35453-21</t>
  </si>
  <si>
    <t>Cefotaxim</t>
  </si>
  <si>
    <t>CEFOVIDI</t>
  </si>
  <si>
    <t>thuốc bột</t>
  </si>
  <si>
    <t>lọ</t>
  </si>
  <si>
    <t>VD-31975-19</t>
  </si>
  <si>
    <t>Hộp 10 lọ 1g</t>
  </si>
  <si>
    <t>Cefotiam</t>
  </si>
  <si>
    <t>Fotimyd 500</t>
  </si>
  <si>
    <t>0.5g</t>
  </si>
  <si>
    <t>VD-34243-20</t>
  </si>
  <si>
    <t>Hộp 1 lọ, 10 lọ; Hộp 1 lọ kèm ống nước cất pha tiêm (VN-18494-14)</t>
  </si>
  <si>
    <t>Fotimyd 2000</t>
  </si>
  <si>
    <t>VD-34242-20</t>
  </si>
  <si>
    <t>Hộp 10 lọ thuốc bột pha tiêm</t>
  </si>
  <si>
    <t>CÔNG TY TNHH  SX TM DV NHẤT HUY</t>
  </si>
  <si>
    <t>Cefotiam 2g</t>
  </si>
  <si>
    <t>VD-28671-18</t>
  </si>
  <si>
    <t>Hộp 1 lọ loại dung tích 20 ml</t>
  </si>
  <si>
    <t>Cefoxitin</t>
  </si>
  <si>
    <t>Tenafotin 2000</t>
  </si>
  <si>
    <t>VD-23020-15</t>
  </si>
  <si>
    <t>Midepime 2g</t>
  </si>
  <si>
    <t>VD-29012-18</t>
  </si>
  <si>
    <t>Công ty cổ phần dược phẩm Minh Dân</t>
  </si>
  <si>
    <t>Cefpirom</t>
  </si>
  <si>
    <t>Astode 1g</t>
  </si>
  <si>
    <t xml:space="preserve">Bột pha tiêm/tryền tĩnh mạch </t>
  </si>
  <si>
    <t>VN-22550-20</t>
  </si>
  <si>
    <t>Swiss Parenterals Ltd</t>
  </si>
  <si>
    <t>Astode 2g</t>
  </si>
  <si>
    <t>VN-22551-20</t>
  </si>
  <si>
    <t>Swiss Parenterals Ltd.</t>
  </si>
  <si>
    <t>Cefpodoxim</t>
  </si>
  <si>
    <t>Cepoxitil 100</t>
  </si>
  <si>
    <t>VD-24432-16</t>
  </si>
  <si>
    <t>Hộp/1 vỉ/ 10 viên nén bao phim</t>
  </si>
  <si>
    <t>Cepoxitil 200</t>
  </si>
  <si>
    <t>VD-24433-16</t>
  </si>
  <si>
    <t>Ceforipin 200</t>
  </si>
  <si>
    <t>VD-20481-14</t>
  </si>
  <si>
    <t>Cefradin</t>
  </si>
  <si>
    <t xml:space="preserve">Doncef </t>
  </si>
  <si>
    <t>VD-23833-15</t>
  </si>
  <si>
    <t>H/3 vỉ/10 viên nang</t>
  </si>
  <si>
    <t>Cefradin 500mg</t>
  </si>
  <si>
    <t>VD-31212-18</t>
  </si>
  <si>
    <t>Công ty cổ phần Dược phẩm trung ương 1 - Pharbaco</t>
  </si>
  <si>
    <t>Ceftazidim</t>
  </si>
  <si>
    <t>POXIMVID</t>
  </si>
  <si>
    <t>tiêm</t>
  </si>
  <si>
    <t>VD-19491-13</t>
  </si>
  <si>
    <t>Vitazidim 3g</t>
  </si>
  <si>
    <t>3g</t>
  </si>
  <si>
    <t xml:space="preserve">Lọ </t>
  </si>
  <si>
    <t>VD-31242-18</t>
  </si>
  <si>
    <t xml:space="preserve">Hộp 10 lọ </t>
  </si>
  <si>
    <t>CÔNG TY TNHH THƯƠNG MẠI DƯỢC PHẨM QUỐC TẾ HƯNG THỊNH</t>
  </si>
  <si>
    <t>Ceftizoxim</t>
  </si>
  <si>
    <t>Ceftizoxime 1g</t>
  </si>
  <si>
    <t>VD-33618-19</t>
  </si>
  <si>
    <t>Công ty cổ phần dược phẩm TV. Pharm</t>
  </si>
  <si>
    <t>CÔNG TY CỔ PHẦN DƯỢC VÀ THIẾT BỊ Y TẾ GENKI</t>
  </si>
  <si>
    <t>Ceftibiotic 2000</t>
  </si>
  <si>
    <t>VD-30505-18</t>
  </si>
  <si>
    <t>Ceftizoxim 2g</t>
  </si>
  <si>
    <t>VD-21699-14</t>
  </si>
  <si>
    <t>Hộp 1 lọ, 10 lọ</t>
  </si>
  <si>
    <t>Ceftriaxon</t>
  </si>
  <si>
    <t>Ceftriaxone 1g</t>
  </si>
  <si>
    <t>VD-24797-16</t>
  </si>
  <si>
    <t>Hộp 10 lọ dung tích 15ml</t>
  </si>
  <si>
    <t>Ceftriaxone 2000</t>
  </si>
  <si>
    <t>2000 mg</t>
  </si>
  <si>
    <t>VD-19450-13</t>
  </si>
  <si>
    <t>CÔNG TY TNHH DƯỢC PHẨM HELIOS</t>
  </si>
  <si>
    <t>Cefuroxim</t>
  </si>
  <si>
    <t>Cefcenat 500</t>
  </si>
  <si>
    <t>VD-32889-19</t>
  </si>
  <si>
    <t>Travinat 500mg</t>
  </si>
  <si>
    <t>VD-19501-13</t>
  </si>
  <si>
    <t>Hộp 2 vỉ x 10 viên, Hộp 1 vỉ x 10 viên</t>
  </si>
  <si>
    <t>Bifumax 750</t>
  </si>
  <si>
    <t>VD-24934-16</t>
  </si>
  <si>
    <t>Cloxacilin</t>
  </si>
  <si>
    <t>Syntarpen</t>
  </si>
  <si>
    <t>VN-21542-18</t>
  </si>
  <si>
    <t>Tarchomin Pharmaceutical Works ʺPolfaʺ S.A.</t>
  </si>
  <si>
    <t>Ba Lan</t>
  </si>
  <si>
    <t>Cloxacillin 1g</t>
  </si>
  <si>
    <t>VD-26156-17</t>
  </si>
  <si>
    <t>Cloxacilin 1g</t>
  </si>
  <si>
    <t>VD-30589-18</t>
  </si>
  <si>
    <t>Cloxacillin 2 g</t>
  </si>
  <si>
    <t>VD-29758-18</t>
  </si>
  <si>
    <t>Chi nhánh 3 - Công ty Cổ phần Dược phẩm Imexpharm tại Bình Dương</t>
  </si>
  <si>
    <t>Cloxacilin 2g</t>
  </si>
  <si>
    <t>VD-30590-18</t>
  </si>
  <si>
    <t>Doripenem*</t>
  </si>
  <si>
    <t>Butapenem 250</t>
  </si>
  <si>
    <t>VD-29167-18</t>
  </si>
  <si>
    <t>Công ty cổ phần dược phẩm Trung ương 2</t>
  </si>
  <si>
    <t>Butapenem 500</t>
  </si>
  <si>
    <t>VD-29168-18</t>
  </si>
  <si>
    <t>Ertapenem*</t>
  </si>
  <si>
    <t>Ertapenem VCP</t>
  </si>
  <si>
    <t>VD-33638-19</t>
  </si>
  <si>
    <t>Hộp 01 lọ, 10 lọ</t>
  </si>
  <si>
    <t>Imipenem + cilastatin*</t>
  </si>
  <si>
    <t>Cepemid 1g</t>
  </si>
  <si>
    <t xml:space="preserve"> 500mg + 500mg </t>
  </si>
  <si>
    <t>VD-26896-17</t>
  </si>
  <si>
    <t>Hộp 1 lọ dung tích 20ml</t>
  </si>
  <si>
    <t>Meropenem*</t>
  </si>
  <si>
    <t>Mizapenem 0,5g</t>
  </si>
  <si>
    <t>VD-20773-14</t>
  </si>
  <si>
    <t>Mizapenem  1g</t>
  </si>
  <si>
    <t xml:space="preserve">VD-20774-14 </t>
  </si>
  <si>
    <t>Oxacilin</t>
  </si>
  <si>
    <t>Oxacillin 0,5g</t>
  </si>
  <si>
    <t>0,5g</t>
  </si>
  <si>
    <t>VD-26161-17</t>
  </si>
  <si>
    <t>Oxacilline Panpharma</t>
  </si>
  <si>
    <t>VN-22319-19</t>
  </si>
  <si>
    <t>Panpharma</t>
  </si>
  <si>
    <t>Hộp 10, 25, 50 lọ</t>
  </si>
  <si>
    <t>Oxacillin IMP 500mg</t>
  </si>
  <si>
    <t>VD-31723-19</t>
  </si>
  <si>
    <t>Oxacillin 1g</t>
  </si>
  <si>
    <t>VD-26162-17</t>
  </si>
  <si>
    <t>Piperacilin</t>
  </si>
  <si>
    <t>Piperacillin panpharma 2g</t>
  </si>
  <si>
    <t>Bột pha dung dịch tiêm</t>
  </si>
  <si>
    <t xml:space="preserve"> VN-21835-19 </t>
  </si>
  <si>
    <t>Hộp 25 lọ</t>
  </si>
  <si>
    <t>CÔNG TY CỔ PHẦN DƯỢC PHẨM VINPHARCO</t>
  </si>
  <si>
    <t>PIPERACILLIN 2G</t>
  </si>
  <si>
    <t xml:space="preserve"> Thuốc bột pha tiêm</t>
  </si>
  <si>
    <t>VD-26851-17</t>
  </si>
  <si>
    <t>Piperacillin panpharma 4g</t>
  </si>
  <si>
    <t>4g</t>
  </si>
  <si>
    <t xml:space="preserve"> VN-21257-18 </t>
  </si>
  <si>
    <t>Hộp 10 lọ, 25 lọ</t>
  </si>
  <si>
    <t>PIPERACILLIN 4G</t>
  </si>
  <si>
    <t>VD-26852-17</t>
  </si>
  <si>
    <t xml:space="preserve"> Hộp 10 lọ</t>
  </si>
  <si>
    <t>Piperacilin + tazobactam</t>
  </si>
  <si>
    <t>Tazopelin 4,5g</t>
  </si>
  <si>
    <t>4g + 0,5g</t>
  </si>
  <si>
    <t>VD-20673-14</t>
  </si>
  <si>
    <t>Ticarcillin + acid clavulanic</t>
  </si>
  <si>
    <t>Ticarlinat 1,6g</t>
  </si>
  <si>
    <t>1,5g + 0,1g</t>
  </si>
  <si>
    <t>Thuốc bột pha tiêm truyền</t>
  </si>
  <si>
    <t>VD-28958-18</t>
  </si>
  <si>
    <t>Bidicarlin 1,6g</t>
  </si>
  <si>
    <t>1.5g + 0.1g</t>
  </si>
  <si>
    <t>VD-32999-19</t>
  </si>
  <si>
    <t>Ticarlinat 3,2g</t>
  </si>
  <si>
    <t>3g + 0,2g</t>
  </si>
  <si>
    <t>VD-28959-18</t>
  </si>
  <si>
    <t>Combikit 3,2g</t>
  </si>
  <si>
    <t xml:space="preserve"> 3g + 0,2g </t>
  </si>
  <si>
    <t>VD-21866-14</t>
  </si>
  <si>
    <t>Amikacin</t>
  </si>
  <si>
    <t>Itamekacin 1000</t>
  </si>
  <si>
    <t>1g/4ml</t>
  </si>
  <si>
    <t>VD-28606-17</t>
  </si>
  <si>
    <t>Công ty TNHH sản xuất dược phẩm Medlac Pharma Italy</t>
  </si>
  <si>
    <t>Hộp 10 ống x 4ml</t>
  </si>
  <si>
    <t>CÔNG TY CỔ PHẦN AFP GIA VŨ</t>
  </si>
  <si>
    <t>JW Amikacin 500mg/100ml Injection</t>
  </si>
  <si>
    <t>500mg/100ml</t>
  </si>
  <si>
    <t>VN-19684-16</t>
  </si>
  <si>
    <t>JW Life Science Corporation</t>
  </si>
  <si>
    <t>Thùng carton chứa 20 chai x 100ml</t>
  </si>
  <si>
    <t>Biomitase</t>
  </si>
  <si>
    <t>500mg /100ml</t>
  </si>
  <si>
    <t>Túi</t>
  </si>
  <si>
    <t>VD-35317-21</t>
  </si>
  <si>
    <t>Hộp 1, 5, 10 túi 100ml</t>
  </si>
  <si>
    <t>CÔNG TY TNHH DƯỢC PHẨM U.N.I VIỆT NAM</t>
  </si>
  <si>
    <t>Gentamicin</t>
  </si>
  <si>
    <t>GENTAMICIN 80mg/2ml</t>
  </si>
  <si>
    <t>80mg/2ml</t>
  </si>
  <si>
    <t>dung dịch</t>
  </si>
  <si>
    <t>ống</t>
  </si>
  <si>
    <t>VD-25310-16</t>
  </si>
  <si>
    <t>Hộp 100 ống 2ml</t>
  </si>
  <si>
    <t>Neomycin + polymyxin B + dexamethason</t>
  </si>
  <si>
    <t>MEPOLY</t>
  </si>
  <si>
    <t>(35mg; 100.000IU; 10mg)/ 10ml</t>
  </si>
  <si>
    <t>Dung dịch nhỏ mắt, mũi, tai</t>
  </si>
  <si>
    <t>Nhỏ tai</t>
  </si>
  <si>
    <t>VD-21973-14</t>
  </si>
  <si>
    <t xml:space="preserve">Công ty Cổ Phần Tập Đoàn Merap </t>
  </si>
  <si>
    <t>Hộp 1 lọ 10ml</t>
  </si>
  <si>
    <t>CÔNG TY CỔ PHẦN  TẬP ĐOÀN MERAP</t>
  </si>
  <si>
    <t>Netilmicin sulfat</t>
  </si>
  <si>
    <t>Nelcin 150</t>
  </si>
  <si>
    <t>150mg/2ml</t>
  </si>
  <si>
    <t>VD-23088-15</t>
  </si>
  <si>
    <t>Hộp 2 vỉ x 5 ống x 2ml; Hộp 1 vỉ x 10 ống x 2ml</t>
  </si>
  <si>
    <t>Tobramycin</t>
  </si>
  <si>
    <t>Eyetobrin 0.3%</t>
  </si>
  <si>
    <t>3mg/ml</t>
  </si>
  <si>
    <t>VN-21787-19</t>
  </si>
  <si>
    <t>Cooper S.A. Pharmaceuticals</t>
  </si>
  <si>
    <t>Hộp 1 lọ x 5ml</t>
  </si>
  <si>
    <t>PHILTOBAX EYE DROPS</t>
  </si>
  <si>
    <t>15mg/5ml</t>
  </si>
  <si>
    <t>VN-19519-15</t>
  </si>
  <si>
    <t>Hanlim Pharm Co, Ltd</t>
  </si>
  <si>
    <t>CÔNG TY CỔ PHẦN DƯỢC PHẨM BẾN TRE</t>
  </si>
  <si>
    <t>Biracin-E</t>
  </si>
  <si>
    <t>0,3%/5ml</t>
  </si>
  <si>
    <t>VD-23135-15</t>
  </si>
  <si>
    <t>Tobramycin + dexamethason</t>
  </si>
  <si>
    <t>Dex-Tobrin</t>
  </si>
  <si>
    <t>3mg/1ml + 1mg/1ml</t>
  </si>
  <si>
    <t>Hỗn dịch nhỏ mắt</t>
  </si>
  <si>
    <t>VN-16553-13</t>
  </si>
  <si>
    <t>Balkanpharma Razgrad AD</t>
  </si>
  <si>
    <t>Bulgaria</t>
  </si>
  <si>
    <t>TOBCOL - DEX</t>
  </si>
  <si>
    <t>15mg; 5mg</t>
  </si>
  <si>
    <t>VD-26086-17</t>
  </si>
  <si>
    <t>Công ty cổ phần dược phẩm 3/2</t>
  </si>
  <si>
    <t>Hộp 1 chai 5ml</t>
  </si>
  <si>
    <t>CÔNG TY CỔ PHẦN DƯỢC PHẨM 3/2</t>
  </si>
  <si>
    <t>Metronidazol</t>
  </si>
  <si>
    <t>VD-22175-15</t>
  </si>
  <si>
    <t>Hộp 50 vỉ x 10 viên</t>
  </si>
  <si>
    <t>Metronidazole/Vioser</t>
  </si>
  <si>
    <t>Dung dịch truyền</t>
  </si>
  <si>
    <t>Tiêm truyền</t>
  </si>
  <si>
    <t>VN-22749-21</t>
  </si>
  <si>
    <t>Vioser S.A Parenteral Solutions Industry</t>
  </si>
  <si>
    <t>Chai 100ml</t>
  </si>
  <si>
    <t>Metronidazol + neomycin + nystatin</t>
  </si>
  <si>
    <t>NEO-TERGYNAN</t>
  </si>
  <si>
    <t>500mg + 65000 IU + 100000 IU</t>
  </si>
  <si>
    <t>Viên nén đặt âm đạo</t>
  </si>
  <si>
    <t>Đặt âm đạo</t>
  </si>
  <si>
    <t>VN-18967-15</t>
  </si>
  <si>
    <t>Sophartex</t>
  </si>
  <si>
    <t>NEO- MEGYNA</t>
  </si>
  <si>
    <t>500mg, 65.000IU, 100.000IU</t>
  </si>
  <si>
    <t>Viên nén dài đặt âm đạo</t>
  </si>
  <si>
    <t>VD-20651-14</t>
  </si>
  <si>
    <t>Hộp 1vỉ x 10viên</t>
  </si>
  <si>
    <t>Clindamycin</t>
  </si>
  <si>
    <t>Clindamycin EG 300mg</t>
  </si>
  <si>
    <t>VD-26425-17</t>
  </si>
  <si>
    <t>Hộp 10 vỉ x 10 viên nang cứng</t>
  </si>
  <si>
    <t>Clindamycin A.T inj</t>
  </si>
  <si>
    <t>300mg/2ml</t>
  </si>
  <si>
    <t>VD-33404-19</t>
  </si>
  <si>
    <t>Clindamycin-Hameln 150mg/ml</t>
  </si>
  <si>
    <t>600mg/4ml</t>
  </si>
  <si>
    <t xml:space="preserve"> Ống </t>
  </si>
  <si>
    <t xml:space="preserve"> VN-21753-19 </t>
  </si>
  <si>
    <t xml:space="preserve">Siegfried Hameln GmbH </t>
  </si>
  <si>
    <t xml:space="preserve"> Hộp 10 ống x 4 ml </t>
  </si>
  <si>
    <t>Azithromycin</t>
  </si>
  <si>
    <t>Zaromax 500</t>
  </si>
  <si>
    <t xml:space="preserve">VD-26006-16 </t>
  </si>
  <si>
    <t>hộp 3 vỉ x 10 viên</t>
  </si>
  <si>
    <t>AGITRO 500</t>
  </si>
  <si>
    <t>VD-34102-20</t>
  </si>
  <si>
    <t>Hộp 1 vỉ; 2 vỉ x 3 viên</t>
  </si>
  <si>
    <t>Clarithromycin</t>
  </si>
  <si>
    <t>Remeclar 500</t>
  </si>
  <si>
    <t>VN-5163-10 (VN-23174-22)</t>
  </si>
  <si>
    <t>Hộp/02 vỉ x 07 viên</t>
  </si>
  <si>
    <t>AGICLARI 500</t>
  </si>
  <si>
    <t>VD-33368-19</t>
  </si>
  <si>
    <t>Hộp 2 vỉ x 5 viên</t>
  </si>
  <si>
    <t>Spiramycin + metronidazol</t>
  </si>
  <si>
    <t>RADAUGYL</t>
  </si>
  <si>
    <t>750.000IU, 125mg</t>
  </si>
  <si>
    <t>VD-19492-13</t>
  </si>
  <si>
    <t>Ciprofloxacin</t>
  </si>
  <si>
    <t>Ciprofloxacin 0,3%</t>
  </si>
  <si>
    <t xml:space="preserve"> 0,3% /5ml </t>
  </si>
  <si>
    <t xml:space="preserve"> Nhỏ mắt </t>
  </si>
  <si>
    <t>VD-22941-15</t>
  </si>
  <si>
    <t>Hộp 20 lọ 5ml</t>
  </si>
  <si>
    <t>Cetraxal</t>
  </si>
  <si>
    <t>0,2%; 0,25ml</t>
  </si>
  <si>
    <t>Dung dịch nhỏ tai</t>
  </si>
  <si>
    <t>VN-18541-14</t>
  </si>
  <si>
    <t>Laboratorios Salvat, S.A</t>
  </si>
  <si>
    <t>Hộp 15 ống x 0.25ml</t>
  </si>
  <si>
    <t>VD-30407-18</t>
  </si>
  <si>
    <t>Proxacin 1%</t>
  </si>
  <si>
    <t>200mg/20ml</t>
  </si>
  <si>
    <t>Dung dịch đậm đặc để pha dung dịch tiêm truyền</t>
  </si>
  <si>
    <t>VN-15653-12</t>
  </si>
  <si>
    <t>Warsaw Pharmaceutical Works Polfa S.A</t>
  </si>
  <si>
    <t>Hộp 10 lọ 20ml</t>
  </si>
  <si>
    <t>CÔNG TY TNHH THƯƠNG MẠI DƯỢC PHẨM DUY ANH</t>
  </si>
  <si>
    <t>Basmicin 200</t>
  </si>
  <si>
    <t>VD-19469-13</t>
  </si>
  <si>
    <t>Công ty cổ phần dược phẩm Trung Ương 1 - Pharbaco</t>
  </si>
  <si>
    <t>CÔNG TY CỔ PHẦN DƯỢC VÀ VẬT TƯ Y TẾ  NINH THUẬN</t>
  </si>
  <si>
    <t xml:space="preserve"> Nafloxin Solution For Infusion 200mg/ 100ml </t>
  </si>
  <si>
    <t xml:space="preserve">200mg/ 100ml </t>
  </si>
  <si>
    <t>VN-20713-17</t>
  </si>
  <si>
    <t>Chai 100 ml; hộp 1 chai 100 ml</t>
  </si>
  <si>
    <t>Ciprofloxacin 200mg/ 100ml</t>
  </si>
  <si>
    <t>200mg/ 100ml</t>
  </si>
  <si>
    <t xml:space="preserve"> Tiêm</t>
  </si>
  <si>
    <t>VD-34943-21</t>
  </si>
  <si>
    <t xml:space="preserve">Hộp carton chứa 01 lọ x 100ml </t>
  </si>
  <si>
    <t>Quinrox 400/40</t>
  </si>
  <si>
    <t>400mg/40ml</t>
  </si>
  <si>
    <t>VD-27088-17</t>
  </si>
  <si>
    <t>Hộp 01 lọ x 40ml</t>
  </si>
  <si>
    <t>Basmicin 400</t>
  </si>
  <si>
    <t>400mg/200ml</t>
  </si>
  <si>
    <t>VD-18768-13</t>
  </si>
  <si>
    <t>Công ty cổ phần Dược phẩm Trung Ương 1 - Pharbaco</t>
  </si>
  <si>
    <t>Hộp 1 lọ 200ml</t>
  </si>
  <si>
    <t>Levofloxacin</t>
  </si>
  <si>
    <t>Cravit 1.5%</t>
  </si>
  <si>
    <t>15mg/ml</t>
  </si>
  <si>
    <t>VN-20214-16</t>
  </si>
  <si>
    <t>Santen Pharmaceutical Co., Ltd.-Nhà máy Noto</t>
  </si>
  <si>
    <t xml:space="preserve">Eyexacin   </t>
  </si>
  <si>
    <t>5mg/ml * 5ml</t>
  </si>
  <si>
    <t>Thuốc nhỏ mắt</t>
  </si>
  <si>
    <t>VD-28235-17</t>
  </si>
  <si>
    <t>Kaflovo</t>
  </si>
  <si>
    <t>VD-33460-19</t>
  </si>
  <si>
    <t>Hộp 10 vỉ x 05 viên</t>
  </si>
  <si>
    <t>Dovocin 750 mg</t>
  </si>
  <si>
    <t>VD-22628-15</t>
  </si>
  <si>
    <t>Levof-BFS 500mg</t>
  </si>
  <si>
    <t>500mg/10ml</t>
  </si>
  <si>
    <t>VD-33426-19</t>
  </si>
  <si>
    <t>Hộp 10 ống</t>
  </si>
  <si>
    <t>Bivelox I.V 500mg/100ml</t>
  </si>
  <si>
    <t>VD-33729-19</t>
  </si>
  <si>
    <t>Levogolds</t>
  </si>
  <si>
    <t>750mg/150ml</t>
  </si>
  <si>
    <t>Dung dịch truyền tĩnh mạch</t>
  </si>
  <si>
    <t>VN-18523-14</t>
  </si>
  <si>
    <t>InfoRLife SA.</t>
  </si>
  <si>
    <t>Túi nhôm chứa 1 túi truyền PVC chứa 150ml dung dịch truyền tĩnh mạch</t>
  </si>
  <si>
    <t>Levofloxacin 750mg/150ml</t>
  </si>
  <si>
    <t>VD-35192-21</t>
  </si>
  <si>
    <t>Chi nhánh công ty cổ phần dược phẩm Imexpharm - Nhà máy công nghệ cao Bình Dương</t>
  </si>
  <si>
    <t>Hộp 5 túi, 10 túi nhôm x 01 chai 150ml</t>
  </si>
  <si>
    <t>Moxifloxacin</t>
  </si>
  <si>
    <t>Tamvelier  (cơ sở xuất xưởng: Pharmathen SA,  địa chỉ: Dervenakion 6, Pallini Attiki, 15351, Hy Lạp)</t>
  </si>
  <si>
    <t>0,5%, 5ml</t>
  </si>
  <si>
    <t>VN-22555-20</t>
  </si>
  <si>
    <t>Famar A.V.E. Alimos  Plant 63, Ag. Dimitriou Str.</t>
  </si>
  <si>
    <t>Hộp 1 lọ  x 5 ml</t>
  </si>
  <si>
    <t xml:space="preserve">Moloxcin 400 </t>
  </si>
  <si>
    <t>VD-23385-15</t>
  </si>
  <si>
    <t>hộp 1 vỉ x 10 viên</t>
  </si>
  <si>
    <t>Moxipa 400</t>
  </si>
  <si>
    <t>VD-31495-19</t>
  </si>
  <si>
    <t>Hộp 1 vỉ, 3 vỉ, 10 vỉ x 10 viên</t>
  </si>
  <si>
    <t>Moxifloxacin 400mg/250ml  Solution for Infusion</t>
  </si>
  <si>
    <t>400mg/250ml</t>
  </si>
  <si>
    <t>Dung dịch  truyền tĩnh mạch</t>
  </si>
  <si>
    <t xml:space="preserve">VN-20929-18 </t>
  </si>
  <si>
    <t>Demo S.A. Pharmaceutical  Industry</t>
  </si>
  <si>
    <t>Hộp 1 chai  250 ml</t>
  </si>
  <si>
    <t>Moxifloxacin 400mg/250ml</t>
  </si>
  <si>
    <t>VD-35545-22</t>
  </si>
  <si>
    <t>Chi nhánh Công ty  CPDP Imexpharm - Nhà máy công nghệ cao Bình Dương</t>
  </si>
  <si>
    <t>Hộp 5 túi, 10 túi x 01 chai nhựa x 250ml</t>
  </si>
  <si>
    <t>Moxifloxacin Kabi</t>
  </si>
  <si>
    <t>VD-34818-20</t>
  </si>
  <si>
    <t>Công ty cổ phần Fresenius Kabi Việt Nam</t>
  </si>
  <si>
    <t>Hộp 1 chai x 250ml</t>
  </si>
  <si>
    <t>Ofloxacin</t>
  </si>
  <si>
    <t>Ofloxacin-POS 3mg/ml</t>
  </si>
  <si>
    <t>VN-20993-18</t>
  </si>
  <si>
    <t>URSAPHARM Arzneimittel GmbH</t>
  </si>
  <si>
    <t>Ofloxacin 0,3%</t>
  </si>
  <si>
    <t xml:space="preserve"> 15mg/ 5ml </t>
  </si>
  <si>
    <t>VD-23602-15</t>
  </si>
  <si>
    <t>Oflovid Ophthalmic Ointment</t>
  </si>
  <si>
    <t>0,3%</t>
  </si>
  <si>
    <t>Thuốc mỡ tra mắt</t>
  </si>
  <si>
    <t>Tra mắt</t>
  </si>
  <si>
    <t>VN-18723-15</t>
  </si>
  <si>
    <t>Santen Pharmaceutical Co., Ltd.</t>
  </si>
  <si>
    <t>Hộp 1 tuýp 3,5g</t>
  </si>
  <si>
    <t>Sulfamethoxazol + trimethoprim</t>
  </si>
  <si>
    <t>Cotrimoxazol 800/160</t>
  </si>
  <si>
    <t xml:space="preserve"> 800mg + 160mg </t>
  </si>
  <si>
    <t>VD-34201-20</t>
  </si>
  <si>
    <t>Sulfasalazin</t>
  </si>
  <si>
    <t>Meyer - Salazin 500</t>
  </si>
  <si>
    <t xml:space="preserve"> Viên nén bao phim </t>
  </si>
  <si>
    <t xml:space="preserve"> VD-33834-19 </t>
  </si>
  <si>
    <t>Công ty liên doanh Meyer - BPC</t>
  </si>
  <si>
    <t xml:space="preserve">  Hộp 10 vỉ x 10 viên </t>
  </si>
  <si>
    <t>Doxycyclin</t>
  </si>
  <si>
    <t>Doxycyclin 100 mg</t>
  </si>
  <si>
    <t>VD-28382-17</t>
  </si>
  <si>
    <t>Minocyclin</t>
  </si>
  <si>
    <t>Vinocyclin 50</t>
  </si>
  <si>
    <t>VD-29820-18</t>
  </si>
  <si>
    <t xml:space="preserve">Công ty CP DP Me Di Sun . </t>
  </si>
  <si>
    <t>CÔNG TY CỔ PHẦN DƯỢC PHẨM PHÚC LONG</t>
  </si>
  <si>
    <t>Vinocyclin 100</t>
  </si>
  <si>
    <t>VD-29071-18</t>
  </si>
  <si>
    <t>Tigecyclin*</t>
  </si>
  <si>
    <t>Imatig</t>
  </si>
  <si>
    <t>Bột đông khô pha tiêm</t>
  </si>
  <si>
    <t>VN3-246-19</t>
  </si>
  <si>
    <t>Immacule Lifesciences Pvt. Ltd</t>
  </si>
  <si>
    <t>CÔNG TY CỔ PHẦN DƯỢC PHẨM HIỆP BÁCH NIÊN</t>
  </si>
  <si>
    <t>Tetracyclin hydroclorid</t>
  </si>
  <si>
    <t>Tetracyclin 1%</t>
  </si>
  <si>
    <t>1%/5g</t>
  </si>
  <si>
    <t>Mỡ tra mắt</t>
  </si>
  <si>
    <t>VD-26395-17</t>
  </si>
  <si>
    <t>Công ty cổ phần dược Medipharco</t>
  </si>
  <si>
    <t>Hộp 100 tuýp x 5 gam</t>
  </si>
  <si>
    <t>CÔNG TY CP DƯỢC MEDIPHARCO</t>
  </si>
  <si>
    <t>Colistin*</t>
  </si>
  <si>
    <t>Colistin TZF</t>
  </si>
  <si>
    <t>1MUI</t>
  </si>
  <si>
    <t>Thuốc bột đông khô pha dung dịch tiêm/ truyền/ hít</t>
  </si>
  <si>
    <t>VN-19363-15</t>
  </si>
  <si>
    <t>Tarchomin Pharmaceutical Works “Polfa” S.A.</t>
  </si>
  <si>
    <t>Hộp 20 lọ</t>
  </si>
  <si>
    <t>CÔNG TY TNHH DƯỢC PHẨM VÀ TRANG THIẾT BỊ Y TẾ ĐẠI TRƯỜNG SƠN</t>
  </si>
  <si>
    <t>Colistin 1 MIU</t>
  </si>
  <si>
    <t>1MIU</t>
  </si>
  <si>
    <t>VD-35188-21</t>
  </si>
  <si>
    <t>Hộp 01 lọ, 05 lọ, 10 lọ</t>
  </si>
  <si>
    <t>COLISODI 1,0 MIU</t>
  </si>
  <si>
    <t>1.000.000 IU</t>
  </si>
  <si>
    <t xml:space="preserve">Thuốc tiêm đông khô  </t>
  </si>
  <si>
    <t>VD-34657-20</t>
  </si>
  <si>
    <t>Hộp 5 lọ + 5 ống dung môi 10 ml</t>
  </si>
  <si>
    <t>Colistin 2 MIU</t>
  </si>
  <si>
    <t>2MIU</t>
  </si>
  <si>
    <t>VD-35189-21</t>
  </si>
  <si>
    <t>Aciste 2MIU</t>
  </si>
  <si>
    <t>VD-17552-12</t>
  </si>
  <si>
    <t>Công ty cổ phần dược phẩm trung ương I - Pharbaco</t>
  </si>
  <si>
    <t>CÔNG TY CỔ PHẦN TMDV THĂNG LONG</t>
  </si>
  <si>
    <t>Colirex 3 MIU</t>
  </si>
  <si>
    <t>3MIU</t>
  </si>
  <si>
    <t>Thuốc tiêm đông khô</t>
  </si>
  <si>
    <t xml:space="preserve">VD-29376-18 </t>
  </si>
  <si>
    <t>Bidiphar</t>
  </si>
  <si>
    <t>Hộp 1 lọ + 1 ống dung môi natri clorid 0,9% 5ml</t>
  </si>
  <si>
    <t>CÔNG TY CỔ PHẦN SUNDIAL PHARMA</t>
  </si>
  <si>
    <t>Colistimethate</t>
  </si>
  <si>
    <t>4,5 MUI</t>
  </si>
  <si>
    <t>Bột đông khô  pha dung dịch  tiêm</t>
  </si>
  <si>
    <t>VN-23079-22</t>
  </si>
  <si>
    <t>Xellia Pharmaceuticals  ApS</t>
  </si>
  <si>
    <t>Đan Mạch</t>
  </si>
  <si>
    <t>Comopas</t>
  </si>
  <si>
    <t>VN-22030-19</t>
  </si>
  <si>
    <t>Ildong Pharmaceutical Co., Ltd.</t>
  </si>
  <si>
    <t>Colistimed</t>
  </si>
  <si>
    <t>VD-35122-21</t>
  </si>
  <si>
    <t>Fosfomycin*</t>
  </si>
  <si>
    <t>Solufos</t>
  </si>
  <si>
    <t xml:space="preserve">500 mg </t>
  </si>
  <si>
    <t xml:space="preserve">Uống </t>
  </si>
  <si>
    <t>VN-22523-20</t>
  </si>
  <si>
    <t>Toll Manufacturing Services, S.L</t>
  </si>
  <si>
    <t>Hộp 1 chai 24 viên</t>
  </si>
  <si>
    <t>Fosformed 2g</t>
  </si>
  <si>
    <t>VD-24036-15</t>
  </si>
  <si>
    <t>Hộp 1 lọ; 10 lọ</t>
  </si>
  <si>
    <t xml:space="preserve"> Fosfomed 4g </t>
  </si>
  <si>
    <t>VD-34610-20</t>
  </si>
  <si>
    <t>Hộp 1 lọ, 5 lọ, 10 lọ</t>
  </si>
  <si>
    <t>Linezolid*</t>
  </si>
  <si>
    <t>Linezolid</t>
  </si>
  <si>
    <t>600mg/300ml</t>
  </si>
  <si>
    <t>VN-22979-21</t>
  </si>
  <si>
    <t>Pharmaceutical Works Polpharma</t>
  </si>
  <si>
    <t>Hộp 1 Túi 300ml</t>
  </si>
  <si>
    <t>CÔNG TY CỔ PHẦN DƯỢC PHẨM VĂN LAM</t>
  </si>
  <si>
    <t>Linod</t>
  </si>
  <si>
    <t>Dịch truyền</t>
  </si>
  <si>
    <t>VN-14446-12</t>
  </si>
  <si>
    <t>Ahlcon Parenterals (I) Ltd.</t>
  </si>
  <si>
    <t>Túi chứa 1 lọ 300ml</t>
  </si>
  <si>
    <t>Inlezone 600</t>
  </si>
  <si>
    <t xml:space="preserve"> Dung dịch thuốc tiêm truyền</t>
  </si>
  <si>
    <t>VD-32784-19</t>
  </si>
  <si>
    <t>Công ty cổ phần dược phẩm Am Vi</t>
  </si>
  <si>
    <t>Hộp 1 túi 300 ml</t>
  </si>
  <si>
    <t>Teicoplanin*</t>
  </si>
  <si>
    <t>Tapocin Injection 400mg</t>
  </si>
  <si>
    <t>VN-14956-12</t>
  </si>
  <si>
    <t>KukJe Pharma Ind. Co., Ltd</t>
  </si>
  <si>
    <t>Vancomycin</t>
  </si>
  <si>
    <t xml:space="preserve">Thuốc tiêm bột đông khô </t>
  </si>
  <si>
    <t>VD-24905-16</t>
  </si>
  <si>
    <t>Hộp 1 lọ + 1 ống nước cất pha tiêm 10ml; Hộp 5 lọ; Hộp 10 lọ</t>
  </si>
  <si>
    <t>Voxin</t>
  </si>
  <si>
    <t>Bột đông khô để pha dung dịch truyền</t>
  </si>
  <si>
    <t>VN-20983-18</t>
  </si>
  <si>
    <t>Vianex S.A_Nhà máy C</t>
  </si>
  <si>
    <t>CÔNG TY CỔ PHẦN HÓA DƯỢC AN MÔN</t>
  </si>
  <si>
    <t xml:space="preserve">Vancomycin 1g </t>
  </si>
  <si>
    <t xml:space="preserve">Bột đông khô pha tiêm </t>
  </si>
  <si>
    <t>VD-31254-18</t>
  </si>
  <si>
    <t>Hộp 1 lọ + 1 ống nước cất pha tiêm 10ml; Hộp 5 lọ, 10 lọ</t>
  </si>
  <si>
    <t>Lamivudin</t>
  </si>
  <si>
    <t>Lamone 100</t>
  </si>
  <si>
    <t>VD-21099-14</t>
  </si>
  <si>
    <t>Tenofovir alafenamide</t>
  </si>
  <si>
    <t>FOZVIR</t>
  </si>
  <si>
    <t>VD3-91-20</t>
  </si>
  <si>
    <t>Cty CP DP Medisun</t>
  </si>
  <si>
    <t>CÔNG TY TNHH DƯỢC PHẨM LẠC VIỆT</t>
  </si>
  <si>
    <t>Tenofovir (TDF)</t>
  </si>
  <si>
    <t>SaVi Tenofovir 300</t>
  </si>
  <si>
    <t>VD-35348-21</t>
  </si>
  <si>
    <t>Công ty CPDP SaVi</t>
  </si>
  <si>
    <t>CÔNG TY CỔ PHẦN DƯỢC PHẨM SAVI</t>
  </si>
  <si>
    <t>Tefostad T300</t>
  </si>
  <si>
    <t>VD-23982-15</t>
  </si>
  <si>
    <t>Tenofovir 300</t>
  </si>
  <si>
    <t>VD3-175-22</t>
  </si>
  <si>
    <t>Sofosbuvir + velpatasvir</t>
  </si>
  <si>
    <t>EPCLUSA</t>
  </si>
  <si>
    <t>400mg + 100mg</t>
  </si>
  <si>
    <t>754110085223 (VN3-83-18)</t>
  </si>
  <si>
    <t>Patheon Inc. (Đóng gói thứ cấp và xuất xưởng: Gilead Sciences Ireland UC (Địa chỉ: IDA Business and Technology Park, Carrigtohill, Co. Cork, Ireland)</t>
  </si>
  <si>
    <t>Canada</t>
  </si>
  <si>
    <t>Hộp 1 lọ 28 viên</t>
  </si>
  <si>
    <t>Aciclovir</t>
  </si>
  <si>
    <t>Acyclovir</t>
  </si>
  <si>
    <t>5%/5g</t>
  </si>
  <si>
    <t>Kem bôi da</t>
  </si>
  <si>
    <t>VD-24956-16</t>
  </si>
  <si>
    <t>Hộp 1 tuýp 5 gam</t>
  </si>
  <si>
    <t>AGICLOVIR 200</t>
  </si>
  <si>
    <t>VD-25603-16</t>
  </si>
  <si>
    <t>Aceralgin 800mg</t>
  </si>
  <si>
    <t>800mg</t>
  </si>
  <si>
    <t>GC-316-19</t>
  </si>
  <si>
    <t>(Cơ sở nhận gia công): Công ty TNHH Medochemie (Viễn Đông)</t>
  </si>
  <si>
    <t>CÔNG TY TNHH SK QUỐC TẾ</t>
  </si>
  <si>
    <t xml:space="preserve">Medskin Clovir 800 </t>
  </si>
  <si>
    <t>VD-22035-14</t>
  </si>
  <si>
    <t>ACYCLOVIR 800</t>
  </si>
  <si>
    <t>VD-34275-20</t>
  </si>
  <si>
    <t>Oseltamivir</t>
  </si>
  <si>
    <t>Tamiflu</t>
  </si>
  <si>
    <t>VN-22143-19</t>
  </si>
  <si>
    <t>CSSX: Delpharm Milano s.r.l; đóng gói và xuất xưởng: F. Hoffmann La Roche Ltd</t>
  </si>
  <si>
    <t>Hộp 1 vỉ x 10 viên nang cứng</t>
  </si>
  <si>
    <t>Amphotericin B*</t>
  </si>
  <si>
    <t>AMPHOTRET</t>
  </si>
  <si>
    <t>Bột đông khô pha tiêm, truyền tĩnh mạch</t>
  </si>
  <si>
    <t>VN-18166-14</t>
  </si>
  <si>
    <t>Bharat Serums And Vaccines Limited</t>
  </si>
  <si>
    <t>Hộp 1 lọ bột đông khô pha tiêm</t>
  </si>
  <si>
    <t>Clotrimazol</t>
  </si>
  <si>
    <t>Wzitamy TM</t>
  </si>
  <si>
    <t xml:space="preserve"> Viên nén đặt âm đạo </t>
  </si>
  <si>
    <t xml:space="preserve"> Đặt âm đạo </t>
  </si>
  <si>
    <t xml:space="preserve"> VD-33535-19 </t>
  </si>
  <si>
    <t>Công ty cổ phần dược phẩm Nam Hà</t>
  </si>
  <si>
    <t xml:space="preserve"> Hộp 2 vỉ x 6 viên </t>
  </si>
  <si>
    <t>ZOLOMAX FORT</t>
  </si>
  <si>
    <t>VD-26726-17</t>
  </si>
  <si>
    <t>Hộp 1 vỉ x 1 viên</t>
  </si>
  <si>
    <t>Fluconazol</t>
  </si>
  <si>
    <t>Fluconazole Stella 150mg</t>
  </si>
  <si>
    <t>VD-32401-19</t>
  </si>
  <si>
    <t>Itraconazol</t>
  </si>
  <si>
    <t>Toduc</t>
  </si>
  <si>
    <t>Viên nang cứng chứa pellets</t>
  </si>
  <si>
    <t>VN-17670-14</t>
  </si>
  <si>
    <t>Saga Laboratories</t>
  </si>
  <si>
    <t>CÔNG TY TNHH DƯỢC PHẨM TPVN</t>
  </si>
  <si>
    <t>IFATRAX</t>
  </si>
  <si>
    <t>VD-31570-19</t>
  </si>
  <si>
    <t>Hộp 1 vỉ; 3 vỉ; 4 vỉ; x 4 viên; Hộp 3 vỉ x 10 viên</t>
  </si>
  <si>
    <t>Ketoconazol</t>
  </si>
  <si>
    <t>A.T Ketoconazole 2%</t>
  </si>
  <si>
    <t>100mg/5g</t>
  </si>
  <si>
    <t>VD-35727-22</t>
  </si>
  <si>
    <t>Hộp 1 tuýp 5 g</t>
  </si>
  <si>
    <t>Terbinafin (hydroclorid)</t>
  </si>
  <si>
    <t>Terbisil 250 mg Tablets</t>
  </si>
  <si>
    <t>VN-14091-11</t>
  </si>
  <si>
    <t>Santa Farma Ilac Sanayii A.S.</t>
  </si>
  <si>
    <t>Turkey</t>
  </si>
  <si>
    <t>Hộp 4 vỉ x 7 viên</t>
  </si>
  <si>
    <t>CÔNG TY TNHH ĐẠI BẮC - MIỀN NAM</t>
  </si>
  <si>
    <t>Flunarizin</t>
  </si>
  <si>
    <t>Fluzinstad 5</t>
  </si>
  <si>
    <t>VD-25479-16</t>
  </si>
  <si>
    <t>Flunarizine 5mg</t>
  </si>
  <si>
    <t>VD-23073-15</t>
  </si>
  <si>
    <t>Hộp 3 vỉ x 10 viên, Hộp 10 vỉ x 10 viên</t>
  </si>
  <si>
    <t>Mezapizin 10</t>
  </si>
  <si>
    <t>VD-24224-16</t>
  </si>
  <si>
    <t>Công ty cổ phần dược phẩm Me Di Sun</t>
  </si>
  <si>
    <t>Hộp 10 vỉ x 10 viên</t>
  </si>
  <si>
    <t>Doxorubicin</t>
  </si>
  <si>
    <t>Doxorubicin ʺEbeweʺ</t>
  </si>
  <si>
    <t>2mg/ml</t>
  </si>
  <si>
    <t>VN-17426-13</t>
  </si>
  <si>
    <t>Fareva Unterach GmbH (tên cũ: Ebewe Pharma Ges.m.b.H.Nfg.KG)</t>
  </si>
  <si>
    <t>Hộp 1 lọ 25ml</t>
  </si>
  <si>
    <t>Epirubicin hydroclorid</t>
  </si>
  <si>
    <t>Epirubicin Bidiphar 10</t>
  </si>
  <si>
    <t>10mg/ 5ml</t>
  </si>
  <si>
    <t>QLĐB-636-17</t>
  </si>
  <si>
    <t>Epirubicin Bidiphar 50</t>
  </si>
  <si>
    <t>50mg/ 25ml</t>
  </si>
  <si>
    <t>QLĐB-666-18</t>
  </si>
  <si>
    <t>Irinotecan</t>
  </si>
  <si>
    <t>Irinotecan bidiphar 100mg/5ml</t>
  </si>
  <si>
    <t>100mg/ 5ml</t>
  </si>
  <si>
    <t>QLĐB-637-17</t>
  </si>
  <si>
    <t>Irinotecan bidiphar 40mg/2ml</t>
  </si>
  <si>
    <t>40mg/ 2ml</t>
  </si>
  <si>
    <t>QLĐB-695-18</t>
  </si>
  <si>
    <t>Hộp 1 lọ x 2ml</t>
  </si>
  <si>
    <t>Bicalutamid</t>
  </si>
  <si>
    <t>Asstamid</t>
  </si>
  <si>
    <t xml:space="preserve">VN2-627-17 </t>
  </si>
  <si>
    <t>Synthon Hispania, SL</t>
  </si>
  <si>
    <t>Goserelin acetat</t>
  </si>
  <si>
    <t>Zoladex</t>
  </si>
  <si>
    <t>3,6mg</t>
  </si>
  <si>
    <t>Thuốc tiêm dưới da (cấy phóng thích chậm)</t>
  </si>
  <si>
    <t>Bơm tiêm</t>
  </si>
  <si>
    <t>VN-20226-17</t>
  </si>
  <si>
    <t>AstraZeneca UK Ltd.</t>
  </si>
  <si>
    <t>Hộp 1 bơm tiêm có thuốc</t>
  </si>
  <si>
    <t>Tamoxifen</t>
  </si>
  <si>
    <t>TAMIFINE 10 MG</t>
  </si>
  <si>
    <t>10 mg</t>
  </si>
  <si>
    <t>VN-16325-13</t>
  </si>
  <si>
    <t>Medochemie ltd -Central Factory</t>
  </si>
  <si>
    <t xml:space="preserve">Hộp 10 vỉ x 10 viên  </t>
  </si>
  <si>
    <t>Nolvadex-D</t>
  </si>
  <si>
    <t>VN-19007-15</t>
  </si>
  <si>
    <t>AstraZeneca UK Limited</t>
  </si>
  <si>
    <t>Alfuzosin</t>
  </si>
  <si>
    <t>Gourcuff-5</t>
  </si>
  <si>
    <t>VD-28912-18</t>
  </si>
  <si>
    <t>Công ty Cổ phần Dược phẩm Đạt Vi Phú</t>
  </si>
  <si>
    <t>CÔNG TY TNHH DƯỢC PHẨM MKT</t>
  </si>
  <si>
    <t>Xatral XL 10mg</t>
  </si>
  <si>
    <t>Viên nén phóng thích kéo dài</t>
  </si>
  <si>
    <t>VN-22467-19</t>
  </si>
  <si>
    <t>Hộp 1 vỉ x 30 viên</t>
  </si>
  <si>
    <t>Prolufo</t>
  </si>
  <si>
    <t>Viên nén bao phim giải phóng chậm</t>
  </si>
  <si>
    <t>VN-23223-22</t>
  </si>
  <si>
    <t xml:space="preserve">Gracure Pharmaceuticals Ltd. </t>
  </si>
  <si>
    <t>Alsiful S.R. Tablets 10mg</t>
  </si>
  <si>
    <t>VN-22539-20</t>
  </si>
  <si>
    <t>Standard Chem. &amp; Pharm. Co., Ltd.; 2nd plant</t>
  </si>
  <si>
    <t>CÔNG TY TNHH DƯỢC PHẨM AN KHANG</t>
  </si>
  <si>
    <t>Alanboss XL 10</t>
  </si>
  <si>
    <t>VD-34894-20</t>
  </si>
  <si>
    <t>CÔNG TY TNHH DƯỢC PHẨM ĐỨC VIỆT</t>
  </si>
  <si>
    <t xml:space="preserve">viên </t>
  </si>
  <si>
    <t>Dutasterid</t>
  </si>
  <si>
    <t>Dutasvitae 0,5mg</t>
  </si>
  <si>
    <t>0,5mg</t>
  </si>
  <si>
    <t>VN-22876-21</t>
  </si>
  <si>
    <t>Cyndea Pharma, S.L</t>
  </si>
  <si>
    <t>Thổ Nhĩ Kỳ</t>
  </si>
  <si>
    <t>CÔNG TY TRÁCH NHIỆM HỮU HẠN VIBAN</t>
  </si>
  <si>
    <t>Dutabit 0,5</t>
  </si>
  <si>
    <t>0,5 mg</t>
  </si>
  <si>
    <t>VN-22590-20</t>
  </si>
  <si>
    <t>Aurobindo Pharma Limited</t>
  </si>
  <si>
    <t>CÔNG TY CỔ PHẦN DƯỢC ĐẠI NAM</t>
  </si>
  <si>
    <t>Dagocti</t>
  </si>
  <si>
    <t>VD-25204-16</t>
  </si>
  <si>
    <t>Công ty Cổ phần Dược phẩm Phong Phú - Chi nhánh Nhà máy Usarichpharm</t>
  </si>
  <si>
    <t>CÔNG TY CỔ PHẦN DƯỢC PHẨM MEDBOLIDE</t>
  </si>
  <si>
    <t>Flavoxat</t>
  </si>
  <si>
    <t>Manduka</t>
  </si>
  <si>
    <t>VD-28472-17</t>
  </si>
  <si>
    <t>Meyerflavo</t>
  </si>
  <si>
    <t xml:space="preserve"> 200mg</t>
  </si>
  <si>
    <t xml:space="preserve"> VD-32331-19 </t>
  </si>
  <si>
    <t xml:space="preserve"> Hộp 10 vỉ x 10 viên </t>
  </si>
  <si>
    <t>Lipidosterol serenoarepense (Lipid-sterol của Serenoa repens)</t>
  </si>
  <si>
    <t>Permixon 160mg</t>
  </si>
  <si>
    <t>160mg</t>
  </si>
  <si>
    <t>VN-22575-20</t>
  </si>
  <si>
    <t>Pierre Fabre Medicament production</t>
  </si>
  <si>
    <t>Solifenacin succinate</t>
  </si>
  <si>
    <t>SOLNATEC FC TABLET 5mg</t>
  </si>
  <si>
    <t>VN-22513-20</t>
  </si>
  <si>
    <t>One Pharma Industrial Pharmaceutical S.A.</t>
  </si>
  <si>
    <t>Hộp 03 vỉ x 10 viên</t>
  </si>
  <si>
    <t>CÔNG TY TNHH THƯƠNG MẠI DƯỢC PHẨM CAO MINH</t>
  </si>
  <si>
    <t>Vecarzec 5</t>
  </si>
  <si>
    <t>VD-34901-20</t>
  </si>
  <si>
    <t>Seirato 10</t>
  </si>
  <si>
    <t>VN-23071-22</t>
  </si>
  <si>
    <t>Laboratorios Lesvi S.L</t>
  </si>
  <si>
    <t>Hộp 2 vỉ x 15 viên</t>
  </si>
  <si>
    <t>CÔNG TY CỔ PHẦN DƯỢC PHẨM IP</t>
  </si>
  <si>
    <t>Tamsulosin hydroclorid</t>
  </si>
  <si>
    <t>Xalgetz 0,4mg</t>
  </si>
  <si>
    <t>0,4mg</t>
  </si>
  <si>
    <t>VN-11880-11</t>
  </si>
  <si>
    <t>Getz Pharma (Pvt) Ltd</t>
  </si>
  <si>
    <t>Pakistan</t>
  </si>
  <si>
    <t>Levodopa + carbidopa</t>
  </si>
  <si>
    <t>Masopen 100/10</t>
  </si>
  <si>
    <t>100mg + 10mg</t>
  </si>
  <si>
    <t>VD-33908-19</t>
  </si>
  <si>
    <t>CÔNG TY TNHH DƯỢC PHẨM SONG VIỆT</t>
  </si>
  <si>
    <t>Masopen 250/25</t>
  </si>
  <si>
    <t>250mg + 25mg</t>
  </si>
  <si>
    <t>VD-34476-20</t>
  </si>
  <si>
    <t>Pramipexol</t>
  </si>
  <si>
    <t>Mariprax</t>
  </si>
  <si>
    <t xml:space="preserve">Pramipexol 0,18mg (dưới dạng Pramipeexol dihydroclorid monohydrat 0,25mg) </t>
  </si>
  <si>
    <t>VN-22766-21</t>
  </si>
  <si>
    <t>Pharmathen  S.A.</t>
  </si>
  <si>
    <t>Hôp 3 vỉ x 10 viên</t>
  </si>
  <si>
    <t>Trihexyphenidyl hydroclorid</t>
  </si>
  <si>
    <t>Trihexyphenidyl</t>
  </si>
  <si>
    <t>2mg</t>
  </si>
  <si>
    <t>VD-30410-18</t>
  </si>
  <si>
    <t>Acid folic (vitamin B9)</t>
  </si>
  <si>
    <t>AGINFOLIX 5</t>
  </si>
  <si>
    <t>VD-25119-16</t>
  </si>
  <si>
    <t>Sắt (III) hydroxyd polymaltose</t>
  </si>
  <si>
    <t>Saferon</t>
  </si>
  <si>
    <t>50mg/5ml-100ml</t>
  </si>
  <si>
    <t>Dung dịch uống</t>
  </si>
  <si>
    <t>VN-19664-16</t>
  </si>
  <si>
    <t>Glenmark Pharmaceuticals Ltd.</t>
  </si>
  <si>
    <t xml:space="preserve">Hộp 1 chai 100ml </t>
  </si>
  <si>
    <t>Fogyma</t>
  </si>
  <si>
    <t>Sắt (dưới dạng Sắt (III) polymaltose complex) 50mg</t>
  </si>
  <si>
    <t>VD-22658-15</t>
  </si>
  <si>
    <t>Hộp 50 ống x 10ml</t>
  </si>
  <si>
    <t>Sắt sucrose (hay dextran)</t>
  </si>
  <si>
    <t>Ferrovin</t>
  </si>
  <si>
    <t>100mg/5ml, Ống 5ml</t>
  </si>
  <si>
    <t>Dung dịch tiêm tĩnh mạch</t>
  </si>
  <si>
    <t>VN-18143-14</t>
  </si>
  <si>
    <t>Rafarm S.A.</t>
  </si>
  <si>
    <t>Hộp 1 vỉ 5 ống x 5ml</t>
  </si>
  <si>
    <t>Antifix</t>
  </si>
  <si>
    <t>100mg/5ml</t>
  </si>
  <si>
    <t xml:space="preserve">Dung dịch đậm đặc pha tiêm truyền tĩnh mạch </t>
  </si>
  <si>
    <t>VD-27794-17</t>
  </si>
  <si>
    <t>Sắt fumarat + acid folic</t>
  </si>
  <si>
    <t>Femancia</t>
  </si>
  <si>
    <t>305mg + 350mcg</t>
  </si>
  <si>
    <t>Viên nang cứng (đỏ)</t>
  </si>
  <si>
    <t>VD-27929-17</t>
  </si>
  <si>
    <t>Hộp 6 vỉ x 10 viên</t>
  </si>
  <si>
    <t>Folihem</t>
  </si>
  <si>
    <t>310mg + 350mcg</t>
  </si>
  <si>
    <t>VN-19441-15</t>
  </si>
  <si>
    <t>Sắt (III) hydroxyd polymaltose + acid folic</t>
  </si>
  <si>
    <t>GONSA SAFLIC</t>
  </si>
  <si>
    <t>357mg + 0.35mg</t>
  </si>
  <si>
    <t>VD-33732-19</t>
  </si>
  <si>
    <t>Công ty liên doanh dược phẩm Mebiphar-Austrapharm</t>
  </si>
  <si>
    <t>Hộp/06 vỉ x 10 viên</t>
  </si>
  <si>
    <t>100mg + 0,5mg</t>
  </si>
  <si>
    <t>VN-14181-11</t>
  </si>
  <si>
    <t>Sắt sulfat + acid folic</t>
  </si>
  <si>
    <t>Pymeferon B9</t>
  </si>
  <si>
    <t>50mg +0,35mg</t>
  </si>
  <si>
    <t>VD-25896-16</t>
  </si>
  <si>
    <t>H/10 vỉ/10 viên nang cứng</t>
  </si>
  <si>
    <t xml:space="preserve">VUPU	</t>
  </si>
  <si>
    <t>200mg +0,4mg</t>
  </si>
  <si>
    <t>VD-31995-19</t>
  </si>
  <si>
    <t xml:space="preserve">Công ty cổ phần dược phẩm TV. Pharm	</t>
  </si>
  <si>
    <t>Hộp 01 vỉ, 02 vỉ, 05 vỉ,10 vỉ, 20 vỉ x 10 viên/vỉ nhôm-PVC</t>
  </si>
  <si>
    <t>CÔNG TY TNHH ĐÔNG NAM PHARMA</t>
  </si>
  <si>
    <t>Cilostazol</t>
  </si>
  <si>
    <t>Nibixada</t>
  </si>
  <si>
    <t>VN-21096-18</t>
  </si>
  <si>
    <t>Adamed Pharma S.A</t>
  </si>
  <si>
    <t>Hộp 2 vỉ, 4 vỉ, 8 vỉ x 14 viên</t>
  </si>
  <si>
    <t>Pletaz 100mg Tablets</t>
  </si>
  <si>
    <t>Viên Nén</t>
  </si>
  <si>
    <t>VN-20685-17</t>
  </si>
  <si>
    <t>J.Uriach and Cia., S.A</t>
  </si>
  <si>
    <t>Hộp 2 vỉ x 28 viên</t>
  </si>
  <si>
    <t>CRYBOTAS 100</t>
  </si>
  <si>
    <t>VD-30277-18</t>
  </si>
  <si>
    <t>Enoxaparin (natri)</t>
  </si>
  <si>
    <t>Gemapaxane 6000IU/0,6ml</t>
  </si>
  <si>
    <t>6000IU/0,6ml</t>
  </si>
  <si>
    <t xml:space="preserve">VN-16313-13 </t>
  </si>
  <si>
    <t>Italfarmaco, S.p.A.</t>
  </si>
  <si>
    <t>Hộp 6 bơm tiêm</t>
  </si>
  <si>
    <t>Gemapaxane 4000IU/0,4ml</t>
  </si>
  <si>
    <t>4000IU/0,4ml</t>
  </si>
  <si>
    <t>VN-16312-13</t>
  </si>
  <si>
    <t>Etamsylat</t>
  </si>
  <si>
    <t>Vincynon 500</t>
  </si>
  <si>
    <t>500mg/2ml</t>
  </si>
  <si>
    <t>VD-27155-17</t>
  </si>
  <si>
    <t>Hộp 2 vỉ x 5 ống x 2ml</t>
  </si>
  <si>
    <t>Heparin (natri)</t>
  </si>
  <si>
    <t>Heparine Sodique Panpharma 5000 U.I./ml</t>
  </si>
  <si>
    <t>25000IU/5ml</t>
  </si>
  <si>
    <t>VN-15617-12</t>
  </si>
  <si>
    <t>Panpharma GmbH (Tên cũ: Rotexmedica GmbH Arzneimittelwerk)</t>
  </si>
  <si>
    <t>Paringold Injection</t>
  </si>
  <si>
    <t>25000 IU/ 5ml</t>
  </si>
  <si>
    <t>QLSP-1064-17</t>
  </si>
  <si>
    <t>JW Pharmaceutical Corporation</t>
  </si>
  <si>
    <t>Hộp 10 lọ 5ml</t>
  </si>
  <si>
    <t>Phytomenadion (vitamin K1)</t>
  </si>
  <si>
    <t>Vik 1 inj.</t>
  </si>
  <si>
    <t>Dung dich tiêm</t>
  </si>
  <si>
    <t>VN-21634-18</t>
  </si>
  <si>
    <t>Dai Han Pharm. Co., Ltd.</t>
  </si>
  <si>
    <t>Tranexamic acid</t>
  </si>
  <si>
    <t>Acid tranexamic 500mg</t>
  </si>
  <si>
    <t xml:space="preserve"> 500mg </t>
  </si>
  <si>
    <t>VD-26894-17</t>
  </si>
  <si>
    <t>Tranexamic acid 250mg/5ml</t>
  </si>
  <si>
    <t xml:space="preserve"> 250mg/5ml </t>
  </si>
  <si>
    <t>VD-26911-17</t>
  </si>
  <si>
    <t xml:space="preserve">Hộp 5 ống x 5ml </t>
  </si>
  <si>
    <t>Trenzamin 500mg inj.</t>
  </si>
  <si>
    <t>VN-21975-19</t>
  </si>
  <si>
    <t>Jeil Pharmaceutical Co., Ltd.</t>
  </si>
  <si>
    <t>Tranexamic acid 500mg/5ml</t>
  </si>
  <si>
    <t xml:space="preserve"> 500mg/5ml </t>
  </si>
  <si>
    <t>VD-26912-17</t>
  </si>
  <si>
    <t>Albumin</t>
  </si>
  <si>
    <t>Albutein 25% x 50ml</t>
  </si>
  <si>
    <t>25% x 50ml</t>
  </si>
  <si>
    <t>Truyền tĩnh mạch</t>
  </si>
  <si>
    <t>VN-16274-13</t>
  </si>
  <si>
    <t>Grifols Biologicals LLC</t>
  </si>
  <si>
    <t>Hộp 1 chai 50ml</t>
  </si>
  <si>
    <t>Tinh bột este hóa (hydroxyethyl starch)</t>
  </si>
  <si>
    <t>Volulyte 6%</t>
  </si>
  <si>
    <t>6%, 500ml</t>
  </si>
  <si>
    <t>VN-19956-16</t>
  </si>
  <si>
    <t>Fresenius Kabi Deutschland GmbH</t>
  </si>
  <si>
    <t>Thùng 20 túi 500ml</t>
  </si>
  <si>
    <t>Deferasirox</t>
  </si>
  <si>
    <t>PMS-DEFERASIROX</t>
  </si>
  <si>
    <t>125mg</t>
  </si>
  <si>
    <t>VN-23043-22</t>
  </si>
  <si>
    <t>Pharmascience Inc</t>
  </si>
  <si>
    <t>Atidaf 250</t>
  </si>
  <si>
    <t>VD-31069-18</t>
  </si>
  <si>
    <t>Jasirox tab 360</t>
  </si>
  <si>
    <t>360mg</t>
  </si>
  <si>
    <t>VD-34547-20</t>
  </si>
  <si>
    <t>Công ty cổ phần dược VTYT Hà Nam</t>
  </si>
  <si>
    <t>CÔNG TY CỔ PHẦN DƯỢC PHẨM VẠN KHANG</t>
  </si>
  <si>
    <t>Deferipron</t>
  </si>
  <si>
    <t>Paolucci</t>
  </si>
  <si>
    <t>VD-21063-14</t>
  </si>
  <si>
    <t>Cruderan 500</t>
  </si>
  <si>
    <t>viên nén bao phim</t>
  </si>
  <si>
    <t>VD-32407-19</t>
  </si>
  <si>
    <t>Erythropoietin alpha</t>
  </si>
  <si>
    <t>Mirafo Prefilled Inj. 2000IU</t>
  </si>
  <si>
    <t>2000IU/0,5ml</t>
  </si>
  <si>
    <t>SP-1223-21</t>
  </si>
  <si>
    <t>TS Corporation</t>
  </si>
  <si>
    <t>Hộp 2 vỉ x 5 bơm tiêm x 0,5ml</t>
  </si>
  <si>
    <t>HEMAPO</t>
  </si>
  <si>
    <t>3000IU/ml</t>
  </si>
  <si>
    <t>QLSP-0780-14</t>
  </si>
  <si>
    <t>Shandong Kexing Bioproducts Co., Ltd</t>
  </si>
  <si>
    <t>Trung Quốc</t>
  </si>
  <si>
    <t>Hộp lớn chứa 10 hộp nhỏ.Hộp nhỏ chứa 01 bơm tiêm x 01ml</t>
  </si>
  <si>
    <t>BINOCRIT</t>
  </si>
  <si>
    <t>4000IU/0,4 ml</t>
  </si>
  <si>
    <t>Dung dịch tiêm đóng sẵn trong bơm tiêm</t>
  </si>
  <si>
    <t>bơm tiêm</t>
  </si>
  <si>
    <t>QLSP-912-16</t>
  </si>
  <si>
    <t>IDT Biologika GmbH</t>
  </si>
  <si>
    <t>hộp 6  bơm tiêm đóng sẵn và hộp 6 bơm tiêm đóng sẵn có nắp an toàn kim tiêm</t>
  </si>
  <si>
    <t>CÔNG TY TNHH DƯỢC PHẨM QUANG ANH</t>
  </si>
  <si>
    <t>Erythropoietin (Beta)</t>
  </si>
  <si>
    <t>Recormon</t>
  </si>
  <si>
    <t>2000IU/0,3ml</t>
  </si>
  <si>
    <t>QLSP-821-14</t>
  </si>
  <si>
    <t>Roche Diagnostics GmbH</t>
  </si>
  <si>
    <t>Hộp 6 bơm tiêm đóng sẵn thuốc (0,3ml) và 6 kim tiêm</t>
  </si>
  <si>
    <t>4000IU/0,3ml</t>
  </si>
  <si>
    <t>SP-1190-20</t>
  </si>
  <si>
    <t>Hộp 6 bơm tiêm đóng sẵn thuốc</t>
  </si>
  <si>
    <t>2000IU/ml</t>
  </si>
  <si>
    <t>QLSP-911-16</t>
  </si>
  <si>
    <t>IDT BiologikaGmbh</t>
  </si>
  <si>
    <t>hộp 6 bơm tiêm đóng sẵn và hộp 6 bơm tiêm đóng sẵn có nắp an toàn kim tiêm</t>
  </si>
  <si>
    <t>Nanokine 2000 IU</t>
  </si>
  <si>
    <t>2000 IU/1ml</t>
  </si>
  <si>
    <t>QLSP-920-16</t>
  </si>
  <si>
    <t>Công ty cổ phần Công nghệ sinh học Dược NaNoGen</t>
  </si>
  <si>
    <t>Hộp 1 lọ dung dịch tiêm 1ml</t>
  </si>
  <si>
    <t>VINTOR 2000</t>
  </si>
  <si>
    <t>QLSP-1150-19</t>
  </si>
  <si>
    <t>Gennova Biopharmaceuticals Ltd</t>
  </si>
  <si>
    <t>Hộp chứa 1 bơm tiêm đóng sẵn 1ml dung dịch tiêm</t>
  </si>
  <si>
    <t>Methoxy polyethylene glycol epoetin beta</t>
  </si>
  <si>
    <t>Mircera</t>
  </si>
  <si>
    <t>50mcg</t>
  </si>
  <si>
    <t>SP3-1209-20</t>
  </si>
  <si>
    <t>CSSX: F. Hoffmann - La Roche Ltd.; Cơ sở đóng gói và xuất xưởng: Roche Diagnostics GmbH</t>
  </si>
  <si>
    <t>Hộp 01 bơm tiêm đóng sẵn thuốc</t>
  </si>
  <si>
    <t>100mcg</t>
  </si>
  <si>
    <t>SP3-1208-20</t>
  </si>
  <si>
    <t>Diltiazem</t>
  </si>
  <si>
    <t>Diltiazem Stella 60mg</t>
  </si>
  <si>
    <t xml:space="preserve">VD-27522-17 </t>
  </si>
  <si>
    <t>Bidizem 60</t>
  </si>
  <si>
    <t>VD-31297-18</t>
  </si>
  <si>
    <t>Glyceryl trinitrat (Nitroglycerin)</t>
  </si>
  <si>
    <t>NITRALMYL 0,3</t>
  </si>
  <si>
    <t>0.3mg</t>
  </si>
  <si>
    <t>Viên nén đặt dưới lưỡi</t>
  </si>
  <si>
    <t>Đặt dưới lưỡi</t>
  </si>
  <si>
    <t>VD-34935-21</t>
  </si>
  <si>
    <t>Nitralmyl 0,6</t>
  </si>
  <si>
    <t>0,6mg</t>
  </si>
  <si>
    <t>VD-34179-20</t>
  </si>
  <si>
    <t>Công ty Cổ phần dược phẩm Hà Tây</t>
  </si>
  <si>
    <t>CÔNG TY CỔ PHẦN THƯƠNG MẠI DƯỢC PHẨM VÀ TRANG THIẾT BỊ Y TẾ THUẬN PHÁT</t>
  </si>
  <si>
    <t>NITROMINT</t>
  </si>
  <si>
    <t>0,08g (trong 10g khí dung)</t>
  </si>
  <si>
    <t>Phun mù</t>
  </si>
  <si>
    <t xml:space="preserve">VN-20270-17 </t>
  </si>
  <si>
    <t>Hộp 1 lọ 10g</t>
  </si>
  <si>
    <t>Glyceryl Trinitrate - Hameln 1mg/ml</t>
  </si>
  <si>
    <t>VN-18845-15</t>
  </si>
  <si>
    <t>Hộp 10 ống 10ml</t>
  </si>
  <si>
    <t>A.T Nitroglycerin inj</t>
  </si>
  <si>
    <t>5mg/5ml</t>
  </si>
  <si>
    <t>VD-25659-16</t>
  </si>
  <si>
    <t>Isosorbid (dinitrat hoặc mononitrat)</t>
  </si>
  <si>
    <t>Isosorbid</t>
  </si>
  <si>
    <t>VD-22910-15</t>
  </si>
  <si>
    <t>Donox 20mg</t>
  </si>
  <si>
    <t>VD-29396-18</t>
  </si>
  <si>
    <t>Công ty cổ phần xuất nhập khẩu y tế Domesco</t>
  </si>
  <si>
    <t>Imidu® 60 mg</t>
  </si>
  <si>
    <t>viên nén tác dụng kéo dài</t>
  </si>
  <si>
    <t>VD-33887-19</t>
  </si>
  <si>
    <t>Hộp 3 vỉ, 10 vỉ x 10 viên</t>
  </si>
  <si>
    <t>Nicorandil</t>
  </si>
  <si>
    <t>Nicomen Tablets 5mg</t>
  </si>
  <si>
    <t>VN-22197-19</t>
  </si>
  <si>
    <t>Standard Chem. &amp; Pharm. Co., Ltd.</t>
  </si>
  <si>
    <t>Hộp 1 túi nhôm x 10 vỉ x 10 viên</t>
  </si>
  <si>
    <t>Meyericodil 5</t>
  </si>
  <si>
    <t>VD-34418-20</t>
  </si>
  <si>
    <t>Công ty Liên Doanh Meyer-BPC</t>
  </si>
  <si>
    <t>CÔNG TY TNHH DƯỢC PHẨM ANH MỸ</t>
  </si>
  <si>
    <t>Pecrandil 10</t>
  </si>
  <si>
    <t>VD-30394-18</t>
  </si>
  <si>
    <t>Trimetazidin</t>
  </si>
  <si>
    <t>Trimpol MR</t>
  </si>
  <si>
    <t>35 mg</t>
  </si>
  <si>
    <t>Viên nén giải phóng chậm</t>
  </si>
  <si>
    <t>VN-19729-16</t>
  </si>
  <si>
    <t>Polfarmex S.A</t>
  </si>
  <si>
    <t>Hộp 6 vỉ * 10 viên</t>
  </si>
  <si>
    <t>CÔNG TY TNHH  DƯỢC PHẨM KIM PHÚC</t>
  </si>
  <si>
    <t>Vaspycar MR</t>
  </si>
  <si>
    <t>viên nén bao phim phóng thích có kiểm soát</t>
  </si>
  <si>
    <t>VD-24455-16</t>
  </si>
  <si>
    <t>H/2 vỉ/30 viên nén bao phim phóng thích có kiểm soát</t>
  </si>
  <si>
    <t>Vastarel OD 80mg</t>
  </si>
  <si>
    <t>80mg</t>
  </si>
  <si>
    <t>Viên nang cứng giải phóng kéo dài</t>
  </si>
  <si>
    <t>VN3-389-22</t>
  </si>
  <si>
    <t>Egis Pharmaceuticals PLC - Production site of Körmend H-9900 Körmend Mátyas Király u 65; Egis Pharmaceuticals PLC - Production site of Bökényföld, H-1165 Budapest Bökényföldi út 118-120</t>
  </si>
  <si>
    <t>Amiodaron hydroclorid</t>
  </si>
  <si>
    <t>Amiodarona GP</t>
  </si>
  <si>
    <t>200 mg</t>
  </si>
  <si>
    <t>VN-23269-22</t>
  </si>
  <si>
    <t>Farmalabor Produtos Farmacêuticos, S.A (Fab.)</t>
  </si>
  <si>
    <t>Amcoda 200</t>
  </si>
  <si>
    <t>VD-32534-19</t>
  </si>
  <si>
    <t>Cordarone 150mg/3ml</t>
  </si>
  <si>
    <t>150mg/ 3ml</t>
  </si>
  <si>
    <t>VN-20734-17</t>
  </si>
  <si>
    <t>Hộp 6 ống x 3ml</t>
  </si>
  <si>
    <t>BFS - Amiron</t>
  </si>
  <si>
    <t>VD-28871-18</t>
  </si>
  <si>
    <t>Hộp 10 lọ x 3ml</t>
  </si>
  <si>
    <t>Propranolol hydroclorid</t>
  </si>
  <si>
    <t>Propranolol</t>
  </si>
  <si>
    <t>40mg</t>
  </si>
  <si>
    <t>VD-21392-14</t>
  </si>
  <si>
    <t>Amlodipin</t>
  </si>
  <si>
    <t>Kavasdin 5</t>
  </si>
  <si>
    <t>VD-20761-14</t>
  </si>
  <si>
    <t>Amlodipine Stella 10mg</t>
  </si>
  <si>
    <t>VD-30105-18</t>
  </si>
  <si>
    <t>Kavasdin 10</t>
  </si>
  <si>
    <t>VD-20760-14</t>
  </si>
  <si>
    <t>CÔNG TY CỔ PHẦN DƯỢC PHẨM ĐẠI PHÁT</t>
  </si>
  <si>
    <t>Amlodipin + atorvastatin</t>
  </si>
  <si>
    <t>Caduet</t>
  </si>
  <si>
    <t>5mg; 10mg</t>
  </si>
  <si>
    <t>VN-21933-19</t>
  </si>
  <si>
    <t>Pfizer Manufacturing Deutschland GmbH</t>
  </si>
  <si>
    <t>Amdepin Duo</t>
  </si>
  <si>
    <t>5mg + 10mg</t>
  </si>
  <si>
    <t>VN-20918-18</t>
  </si>
  <si>
    <t>Cadila Pharmaceuticals Ltd.</t>
  </si>
  <si>
    <t>Amlodipin + losartan</t>
  </si>
  <si>
    <t>Cozaar XQ 5mg/50mg</t>
  </si>
  <si>
    <t>5mg + 50mg</t>
  </si>
  <si>
    <t xml:space="preserve">VN-17524-13 </t>
  </si>
  <si>
    <t>Hanmi Pharm.Co., Ltd,(Paltan site)</t>
  </si>
  <si>
    <t>Troysar AM</t>
  </si>
  <si>
    <t>5mg +  50mg</t>
  </si>
  <si>
    <t>VN-23093-22</t>
  </si>
  <si>
    <t>Troikaa Pharmaceuticals Ltd</t>
  </si>
  <si>
    <t>CÔNG TY TNHH DƯỢC PHẨM THIẾT BỊ Y TẾ ÂU VIỆT</t>
  </si>
  <si>
    <t>Amlodipin + lisinopril</t>
  </si>
  <si>
    <t>LISONORM</t>
  </si>
  <si>
    <t>5mg+10mg</t>
  </si>
  <si>
    <t>VN-22644-20</t>
  </si>
  <si>
    <t>Gedeon Richter Plc</t>
  </si>
  <si>
    <t>Amlodipin + indapamid</t>
  </si>
  <si>
    <t>Natrixam 1.5mg/5mg</t>
  </si>
  <si>
    <t xml:space="preserve">Amlodipin 5mg + Indapamid 1.5mg </t>
  </si>
  <si>
    <t>viên nén giải phóng kiểm soát</t>
  </si>
  <si>
    <t>VN3-7-17</t>
  </si>
  <si>
    <t>Les Laboratoires Servier Industrie</t>
  </si>
  <si>
    <t>Hộp 6 vỉ x 5 viên</t>
  </si>
  <si>
    <t>Natrixam 1.5mg/10mg</t>
  </si>
  <si>
    <t xml:space="preserve">Amlodipin 10mg + Indapamid 1.5mg </t>
  </si>
  <si>
    <t>VN3-6-17</t>
  </si>
  <si>
    <t>Amlodipin + indapamid + perindopril</t>
  </si>
  <si>
    <t>TRIPLIXAM 5mg/1.25mg/5mg</t>
  </si>
  <si>
    <t>Amlodipin 5mg + Indapamid 1.25mg + Perindipril 5mg</t>
  </si>
  <si>
    <t>VN3-11-17</t>
  </si>
  <si>
    <t>Servier (Ireland) Industries Ltd</t>
  </si>
  <si>
    <t>Iceland</t>
  </si>
  <si>
    <t>Hộp 1 lọ x 30 viên</t>
  </si>
  <si>
    <t>TRIPLIXAM 5mg/1.25mg/10mg</t>
  </si>
  <si>
    <t>Amlodipin 10mg + Indapamid 1.25mg + Perindipril 5mg</t>
  </si>
  <si>
    <t>VN3-10-17</t>
  </si>
  <si>
    <t>Amlodipin + telmisartan</t>
  </si>
  <si>
    <t>Twynsta 40mg + 5mg</t>
  </si>
  <si>
    <t>5mg + 40mg</t>
  </si>
  <si>
    <t>VN-16589-13</t>
  </si>
  <si>
    <t>M/s Cipla Ltd</t>
  </si>
  <si>
    <t>Hộp 14 vỉ x 7 viên</t>
  </si>
  <si>
    <t>Amlodipin + valsartan</t>
  </si>
  <si>
    <t>Exforge</t>
  </si>
  <si>
    <t>5mg + 80mg</t>
  </si>
  <si>
    <t>VN-16344-13</t>
  </si>
  <si>
    <t>Siegfried Barbera, S.L.</t>
  </si>
  <si>
    <t>Hộp 2 vỉ x 14 viên</t>
  </si>
  <si>
    <t>Hyvalor plus</t>
  </si>
  <si>
    <t>VD-35617-22</t>
  </si>
  <si>
    <t>Công ty TNHH United International Pharma</t>
  </si>
  <si>
    <t>10mg + 160mg</t>
  </si>
  <si>
    <t>VN-16342-13</t>
  </si>
  <si>
    <t>Atenolol</t>
  </si>
  <si>
    <t>AGINOLOL 50</t>
  </si>
  <si>
    <t>VD-24704-16</t>
  </si>
  <si>
    <t>Tenocar 100</t>
  </si>
  <si>
    <t>VD-23231-15</t>
  </si>
  <si>
    <t>H/2 vỉ/15 viên nén</t>
  </si>
  <si>
    <t>Benazepril hydroclorid</t>
  </si>
  <si>
    <t>Devasco 5</t>
  </si>
  <si>
    <t>VD-30431-18</t>
  </si>
  <si>
    <t>Công ty Cổ phần Dược phẩm Me Di Sun</t>
  </si>
  <si>
    <t>Bisoprolol</t>
  </si>
  <si>
    <t>DIOPOLOL 2.5</t>
  </si>
  <si>
    <t>2,5mg</t>
  </si>
  <si>
    <t>Viên nén</t>
  </si>
  <si>
    <t>VN-19499-15</t>
  </si>
  <si>
    <t>Chanelle Medical</t>
  </si>
  <si>
    <t>Biscapro 2,5</t>
  </si>
  <si>
    <t>2,5 mg</t>
  </si>
  <si>
    <t>VD-28288-17</t>
  </si>
  <si>
    <t>H/2 vỉ/14 viên nén bao phim</t>
  </si>
  <si>
    <t>VACOROLOL 2,5</t>
  </si>
  <si>
    <t>VD-34808-20</t>
  </si>
  <si>
    <t>Bisostad 5</t>
  </si>
  <si>
    <t>uống</t>
  </si>
  <si>
    <t>VD-23337-15</t>
  </si>
  <si>
    <t>Công ty TNHH Liên doanh Stellapharm - Chi nhánh 1</t>
  </si>
  <si>
    <t>CÔNG TY CỔ PHẦN DƯỢC PHẨM TÂY NINH</t>
  </si>
  <si>
    <t>SaVi Prolol 5</t>
  </si>
  <si>
    <t>VD-23656-15</t>
  </si>
  <si>
    <t>Bihasal 5</t>
  </si>
  <si>
    <t>VD-34895-20</t>
  </si>
  <si>
    <t>Hộp 05 vỉ x 10 viên</t>
  </si>
  <si>
    <t>VD-22474-15</t>
  </si>
  <si>
    <t xml:space="preserve">Prololsavi 10 </t>
  </si>
  <si>
    <t>VD-29115-18</t>
  </si>
  <si>
    <t>Công ty Cổ phần Dược phẩm Savi</t>
  </si>
  <si>
    <t>Bisoprolol + hydroclorothiazid</t>
  </si>
  <si>
    <t>Bisoprolol Plus HCT 2.5/6.25</t>
  </si>
  <si>
    <t>2,5mg + 6,25mg</t>
  </si>
  <si>
    <t>VD-20806-14</t>
  </si>
  <si>
    <t>Hộp 3 vỉ x 10 viên (vỉ nhôm - nhôm)</t>
  </si>
  <si>
    <t>Boreas</t>
  </si>
  <si>
    <t>2,5mg 6,25mg</t>
  </si>
  <si>
    <t>VD-34138-20</t>
  </si>
  <si>
    <t>SaviProlol Plus HCT 5/6.25</t>
  </si>
  <si>
    <t>5mg + 6,25mg</t>
  </si>
  <si>
    <t>VD-20814-14</t>
  </si>
  <si>
    <t>CÔNG TY TNHH THƯƠNG MẠI DƯỢC PHẨM MƯỜI THÁNG BA</t>
  </si>
  <si>
    <t>Domecor plus 5mg/6,25mg</t>
  </si>
  <si>
    <t>5mg+6,25mg</t>
  </si>
  <si>
    <t>VD-24985-16</t>
  </si>
  <si>
    <t>Bisoplus HCT 5/12.5</t>
  </si>
  <si>
    <t>5mg + 12.5mg</t>
  </si>
  <si>
    <t>VD-18530-13</t>
  </si>
  <si>
    <t>Công ty TNHH Liên doanh Stellapharm-Chi nhánh 1</t>
  </si>
  <si>
    <t>Candesartan</t>
  </si>
  <si>
    <t>Candesartan STADA 4mg</t>
  </si>
  <si>
    <t>VD-34960-21</t>
  </si>
  <si>
    <t xml:space="preserve">Nhà máy Stada Việt Nam </t>
  </si>
  <si>
    <t>Hộp 02 vỉ x 14 viên</t>
  </si>
  <si>
    <t>CÔNG TY TNHH DƯỢC PHẨM VÀ TRANG THIẾT BỊ Y TẾ USS PHARMA</t>
  </si>
  <si>
    <t>Candesartan BluePharma</t>
  </si>
  <si>
    <t>8mg</t>
  </si>
  <si>
    <t>VN-20392-17</t>
  </si>
  <si>
    <t>Bluepharma-Indústria Farmacêutica, S.A.(Fab.Coimbra)</t>
  </si>
  <si>
    <t>Hộp 2 vỉ x 14 viên, Hộp 4 vỉ x 14 viên, Hộp 5 vỉ x 14 viên</t>
  </si>
  <si>
    <t xml:space="preserve">Cancetil </t>
  </si>
  <si>
    <t>VD-21076-14</t>
  </si>
  <si>
    <t>Công ty TNHH DP Shinpoong Daewoo</t>
  </si>
  <si>
    <t>CÔNG TY TNHH DƯỢC PHẨM SHINPOONG DAEWOO</t>
  </si>
  <si>
    <t>Candesartan DWP 12mg</t>
  </si>
  <si>
    <t>12mg</t>
  </si>
  <si>
    <t>VD-36172-22</t>
  </si>
  <si>
    <t>Công ty cổ phần dược phẩm Wealphar</t>
  </si>
  <si>
    <t>Candekern 16mg Tablet</t>
  </si>
  <si>
    <t>16mg</t>
  </si>
  <si>
    <t xml:space="preserve">VN-20455-17 </t>
  </si>
  <si>
    <t>Kern Pharma S.L.</t>
  </si>
  <si>
    <t xml:space="preserve">Hộp/02 vỉ x 14 viên </t>
  </si>
  <si>
    <t>Guarente-16</t>
  </si>
  <si>
    <t>VD-28460-17</t>
  </si>
  <si>
    <t>Cancetil</t>
  </si>
  <si>
    <t xml:space="preserve">VD-21075-14 </t>
  </si>
  <si>
    <t xml:space="preserve">Công ty TNHH DP Shinpoong Daewoo </t>
  </si>
  <si>
    <t>Candesartan + hydrochlorothiazid</t>
  </si>
  <si>
    <t>Acantan HTZ 8-12.5</t>
  </si>
  <si>
    <t>8mg + 12,5mg</t>
  </si>
  <si>
    <t>VD-30299-18</t>
  </si>
  <si>
    <t>Công ty cổ phần dược phẩm An Thiên</t>
  </si>
  <si>
    <t>CKDCandemore Plus tab. 16/12.5mg</t>
  </si>
  <si>
    <t>16mg + 12.5mg</t>
  </si>
  <si>
    <t>VN-18626-15</t>
  </si>
  <si>
    <t>Chong Kun Dang Pharmaceutical Corp.</t>
  </si>
  <si>
    <t>Lọ 30 Viên</t>
  </si>
  <si>
    <t>Cancetil Plus</t>
  </si>
  <si>
    <t>16mg + 12,5mg</t>
  </si>
  <si>
    <t>VD-21760-14</t>
  </si>
  <si>
    <t>Sartan/HCTZ Plus</t>
  </si>
  <si>
    <t>32mg + 12,5mg</t>
  </si>
  <si>
    <t>VD-28028-17</t>
  </si>
  <si>
    <t>Captopril</t>
  </si>
  <si>
    <t>Captopril Stada 25mg</t>
  </si>
  <si>
    <t>VD-35366-21</t>
  </si>
  <si>
    <t>Nhà máy Stada Việt Nam</t>
  </si>
  <si>
    <t>CAPTAGIM</t>
  </si>
  <si>
    <t>VD-24114-16</t>
  </si>
  <si>
    <t>Cilnidipin</t>
  </si>
  <si>
    <t>Esseil-5</t>
  </si>
  <si>
    <t>VD-28905-18</t>
  </si>
  <si>
    <t xml:space="preserve"> Hộp 3 vỉ x 10 viên</t>
  </si>
  <si>
    <t>Atelec Tablets 10</t>
  </si>
  <si>
    <t xml:space="preserve">VN-15704-12 </t>
  </si>
  <si>
    <t>EA Pharma Co., Ltd.</t>
  </si>
  <si>
    <t>Esseil-10</t>
  </si>
  <si>
    <t>VD-28904-18</t>
  </si>
  <si>
    <t>KALDALOC</t>
  </si>
  <si>
    <t>VD-33382-19</t>
  </si>
  <si>
    <t>Doxazosin</t>
  </si>
  <si>
    <t>Schaaf</t>
  </si>
  <si>
    <t>VD-30348-18</t>
  </si>
  <si>
    <t>Enalapril</t>
  </si>
  <si>
    <t>Gygaril 5</t>
  </si>
  <si>
    <t>VD-18098-12</t>
  </si>
  <si>
    <t>Công ty Cổ Phần Dược Phẩm Đạt Vi Phú</t>
  </si>
  <si>
    <t>AGINARIL®5</t>
  </si>
  <si>
    <t>VD-31563-19</t>
  </si>
  <si>
    <t>Hộp 3 vỉ; 6 vỉ; 10 vỉ x 10 viên</t>
  </si>
  <si>
    <t>Prilocare 10</t>
  </si>
  <si>
    <t xml:space="preserve">VN-23184-22 </t>
  </si>
  <si>
    <t>S Kant Healthcare Limited</t>
  </si>
  <si>
    <t>CÔNG TY TNHH TM VẬT TƯ Y TẾ DƯỢC VIỆT</t>
  </si>
  <si>
    <t>Enalapril + hydrochlorothiazid</t>
  </si>
  <si>
    <t>Enaplus HCT 5/12.5</t>
  </si>
  <si>
    <t>5mg + 12,5mg</t>
  </si>
  <si>
    <t>VD-34906-20</t>
  </si>
  <si>
    <t>Công ty TNHH Liên Doanh Stellapharm - chi nhánh 1</t>
  </si>
  <si>
    <t>CÔNG TY CỔ PHẦN DƯỢC MEDIBROS MIỀN NAM</t>
  </si>
  <si>
    <t>Enaplus HCT 10/12.5</t>
  </si>
  <si>
    <t>10mg + 12,5mg</t>
  </si>
  <si>
    <t>VD-35391-21</t>
  </si>
  <si>
    <t>Công Ty TNHH Liên Doanh Stellapharm - Chi nhánh 1</t>
  </si>
  <si>
    <t>CÔNG TY CỔ PHẦN KINH DOANH THƯƠNG MẠI TÂN TRƯỜNG SINH</t>
  </si>
  <si>
    <t>Ebitac Forte</t>
  </si>
  <si>
    <t>20mg + 12,5mg</t>
  </si>
  <si>
    <t>VN-17896-14</t>
  </si>
  <si>
    <t>Apitec 20 - H</t>
  </si>
  <si>
    <t>VD-30912-18</t>
  </si>
  <si>
    <t>Felodipin</t>
  </si>
  <si>
    <t>Felodipine Stella 5mg retard</t>
  </si>
  <si>
    <t xml:space="preserve">VD-26562-17 </t>
  </si>
  <si>
    <t>VD-26562-17</t>
  </si>
  <si>
    <t>Bidifolin MR 5mg</t>
  </si>
  <si>
    <t>Viên nén bao phim giải phóng kéo dài</t>
  </si>
  <si>
    <t>VD-35645-22</t>
  </si>
  <si>
    <t>Imidapril</t>
  </si>
  <si>
    <t>Wright</t>
  </si>
  <si>
    <t>VD-20530-14</t>
  </si>
  <si>
    <t>Idatril 5mg</t>
  </si>
  <si>
    <t>VD-18550-13</t>
  </si>
  <si>
    <t>Chi nhánh Công ty Cổ phần Dược phẩm và Sinh học y tế</t>
  </si>
  <si>
    <t>Hộp 3 vỉ * 10 viên</t>
  </si>
  <si>
    <t>Wright-F</t>
  </si>
  <si>
    <t>VD-28488-17</t>
  </si>
  <si>
    <t>IMIDAGI 10</t>
  </si>
  <si>
    <t>VD-33380-19</t>
  </si>
  <si>
    <t>Indapamid</t>
  </si>
  <si>
    <t>Diuresin SR</t>
  </si>
  <si>
    <t>1,5mg</t>
  </si>
  <si>
    <t>VN-15794-12</t>
  </si>
  <si>
    <t>Irbesartan</t>
  </si>
  <si>
    <t>SaVi Irbesartan 75</t>
  </si>
  <si>
    <t>VD-28034-17</t>
  </si>
  <si>
    <t>Công ty Cổ phần Dược phẩm SaVi</t>
  </si>
  <si>
    <t>Irbepro 150</t>
  </si>
  <si>
    <t>VD-24671-16</t>
  </si>
  <si>
    <t xml:space="preserve">Công ty TNHH BRV Healthcare </t>
  </si>
  <si>
    <t>IHYBES 150</t>
  </si>
  <si>
    <t>VD-23489-15</t>
  </si>
  <si>
    <t>Rycardon</t>
  </si>
  <si>
    <t>VN-22391-19</t>
  </si>
  <si>
    <t>Delorbis Pharmaceuticals Ltd.</t>
  </si>
  <si>
    <t>IRBESARTAN STELLA 300 MG</t>
  </si>
  <si>
    <t>VD-18533-13</t>
  </si>
  <si>
    <t xml:space="preserve">Hộp/2 vỉ x 14 viên </t>
  </si>
  <si>
    <t>Irbesartan + hydroclorothiazid</t>
  </si>
  <si>
    <t>CoRycardon</t>
  </si>
  <si>
    <t>150mg + 12,5mg</t>
  </si>
  <si>
    <t>VN-22389-19</t>
  </si>
  <si>
    <t>Irbelorzed 150/12,5</t>
  </si>
  <si>
    <t>VD-27039-17</t>
  </si>
  <si>
    <t>Irzinex Plus</t>
  </si>
  <si>
    <t>VD-26782-17</t>
  </si>
  <si>
    <t>Công ty CPDP Cửu Long</t>
  </si>
  <si>
    <t>IHYBES-H 150</t>
  </si>
  <si>
    <t>VD-25611-16</t>
  </si>
  <si>
    <t>Lacidipin</t>
  </si>
  <si>
    <t xml:space="preserve"> Mitidipil 4mg </t>
  </si>
  <si>
    <t>VD-32466-19</t>
  </si>
  <si>
    <t>Lercanidipin hydroclorid</t>
  </si>
  <si>
    <t>ZANEDIP 10mg</t>
  </si>
  <si>
    <t>10mg (tương ứng 9,4mg)</t>
  </si>
  <si>
    <t>VN-18798-15</t>
  </si>
  <si>
    <t xml:space="preserve">Recordati Industria Chimica e Farmaceutica S.p.A </t>
  </si>
  <si>
    <t>LERCANIPIN 10</t>
  </si>
  <si>
    <t>VD-30281-18</t>
  </si>
  <si>
    <t>Lisinopril</t>
  </si>
  <si>
    <t>Liprilex</t>
  </si>
  <si>
    <t>VN-20982-18</t>
  </si>
  <si>
    <t>Laboratorios Lesvi, S.L.</t>
  </si>
  <si>
    <t>Hộp 3 vỉ x 20 viên</t>
  </si>
  <si>
    <t xml:space="preserve">SaVi Lisinopril 5	</t>
  </si>
  <si>
    <t>VD-24852-16</t>
  </si>
  <si>
    <t xml:space="preserve">Công ty cổ phần dược phẩm SaVi	</t>
  </si>
  <si>
    <t xml:space="preserve">Hộp 3 vỉ x 10 viên	</t>
  </si>
  <si>
    <t>AGIMLISIN 5</t>
  </si>
  <si>
    <t>VD-25118-16</t>
  </si>
  <si>
    <t>LISINOPRIL STELLA 10MG</t>
  </si>
  <si>
    <t>VD-21533-14</t>
  </si>
  <si>
    <t>LISORIL-10</t>
  </si>
  <si>
    <t>VN-16797-13</t>
  </si>
  <si>
    <t>Ipca Laboratories Ltd</t>
  </si>
  <si>
    <t>Lizetric 10mg</t>
  </si>
  <si>
    <t>VD-26417-17</t>
  </si>
  <si>
    <t xml:space="preserve"> Hộp 02 vỉ x 14 viên </t>
  </si>
  <si>
    <t>AGIMLISIN 10</t>
  </si>
  <si>
    <t>VD-26721-17</t>
  </si>
  <si>
    <t>Tazenase</t>
  </si>
  <si>
    <t>VN-21369-18</t>
  </si>
  <si>
    <t>Bluepharma - Indústria Farmacêutica, S.A</t>
  </si>
  <si>
    <t>Hộp 4 vỉ x 14 viên</t>
  </si>
  <si>
    <t>Lisinopril + hydroclorothiazid</t>
  </si>
  <si>
    <t>Lisiplus HCT 10/12.5</t>
  </si>
  <si>
    <t>10 mg + 12,5mg</t>
  </si>
  <si>
    <t>VD-17766-12</t>
  </si>
  <si>
    <t xml:space="preserve">Công ty TNHH Liên doanh Stellapharma - Chi nhánh 1 </t>
  </si>
  <si>
    <t>UmenoHCT 20/12,5</t>
  </si>
  <si>
    <t>20mg + 12,5 mg</t>
  </si>
  <si>
    <t>VD-29132-18</t>
  </si>
  <si>
    <t>UmenoHCT 20/25</t>
  </si>
  <si>
    <t>20mg + 25mg</t>
  </si>
  <si>
    <t>VD-29133-18</t>
  </si>
  <si>
    <t>Losartan</t>
  </si>
  <si>
    <t>Nerazzu-25</t>
  </si>
  <si>
    <t>VD-27447-17</t>
  </si>
  <si>
    <t>LOSARTAN 25</t>
  </si>
  <si>
    <t>VD-32973-19</t>
  </si>
  <si>
    <t>Hộp 5 vỉ x 30 viên</t>
  </si>
  <si>
    <t>Pyzacar 50 mg</t>
  </si>
  <si>
    <t>VD-26431-17</t>
  </si>
  <si>
    <t>H/2 vỉ/15 viên nén bao phim</t>
  </si>
  <si>
    <t>VD-22912-15</t>
  </si>
  <si>
    <t xml:space="preserve"> Losar-Denk 100 </t>
  </si>
  <si>
    <t>VN-17418-13</t>
  </si>
  <si>
    <t>Denk Pharma GmbH &amp; Co.KG</t>
  </si>
  <si>
    <t xml:space="preserve">Hộp 2 vỉ x 14 viên </t>
  </si>
  <si>
    <t>Lostad T100</t>
  </si>
  <si>
    <t xml:space="preserve">VD-23973-15 </t>
  </si>
  <si>
    <t>Bivitanpo 100</t>
  </si>
  <si>
    <t>VD-31444-19</t>
  </si>
  <si>
    <t>AGILOSART 100</t>
  </si>
  <si>
    <t>VD-28820-18</t>
  </si>
  <si>
    <t>Losartan + hydroclorothiazid</t>
  </si>
  <si>
    <t>Colosar - Denk 50/ 12.5</t>
  </si>
  <si>
    <t>50mg + 12,5mg</t>
  </si>
  <si>
    <t>VN-18888-15</t>
  </si>
  <si>
    <t>LOSACAR-H</t>
  </si>
  <si>
    <t>50mg+12,5mg</t>
  </si>
  <si>
    <t>VN-16146-13</t>
  </si>
  <si>
    <t>Cadila Healthcare Ltd.</t>
  </si>
  <si>
    <t>Combizar</t>
  </si>
  <si>
    <t>Viên bao phim</t>
  </si>
  <si>
    <t xml:space="preserve">VD-28623-17 </t>
  </si>
  <si>
    <t>AGILOSART-H 50/12,5</t>
  </si>
  <si>
    <t>VD-29653-18</t>
  </si>
  <si>
    <t>Agilosart - H 100/12,5</t>
  </si>
  <si>
    <t>100mg + 12,5mg</t>
  </si>
  <si>
    <t>VD-32775-19</t>
  </si>
  <si>
    <t>Chi nhánh công ty cổ phần dược phẩm Agimexpharm- Nhà máy sản xuất dược phẩm Agimexpharm</t>
  </si>
  <si>
    <t>Methyldopa</t>
  </si>
  <si>
    <t>DOPEGYT</t>
  </si>
  <si>
    <t>VN-13124-11</t>
  </si>
  <si>
    <t>AGIDOPA</t>
  </si>
  <si>
    <t>VD-30201-18</t>
  </si>
  <si>
    <t>Thyperopa forte</t>
  </si>
  <si>
    <t>VD-26833-17</t>
  </si>
  <si>
    <t>Metoprolol succinat</t>
  </si>
  <si>
    <t>Betaloc Zok 25mg</t>
  </si>
  <si>
    <t>23,75mg (tương đương với 25mg metoprolol tartrat hoặc 19,5mg metoprolol)</t>
  </si>
  <si>
    <t>VN-17243-13</t>
  </si>
  <si>
    <t>AstraZeneca AB</t>
  </si>
  <si>
    <t>Thụy Điển</t>
  </si>
  <si>
    <t>Hộp 1 vỉ x 14 viên</t>
  </si>
  <si>
    <t>Metoprolol</t>
  </si>
  <si>
    <t>Carmotop 25 mg</t>
  </si>
  <si>
    <t>VN-21529-18</t>
  </si>
  <si>
    <t>S.C. Magistra C &amp; C SRL</t>
  </si>
  <si>
    <t>Betaloc Zok 50mg</t>
  </si>
  <si>
    <t>47,5mg (tương đương với 50mg metoprolol tartrate hoặc 39mg metoprolol)</t>
  </si>
  <si>
    <t>VN-17244-13</t>
  </si>
  <si>
    <t>Egilok</t>
  </si>
  <si>
    <t>VN-18891-15</t>
  </si>
  <si>
    <t>Hộp 1 lọ 60 viên</t>
  </si>
  <si>
    <t>Nebivolol</t>
  </si>
  <si>
    <t>Nebicard-2.5</t>
  </si>
  <si>
    <t>2.5mg</t>
  </si>
  <si>
    <t>VN-21141-18</t>
  </si>
  <si>
    <t>Torrent Pharmaceuticals Ltd.</t>
  </si>
  <si>
    <t>CÔNG TY CỔ PHẦN DƯỢC NEWSUN</t>
  </si>
  <si>
    <t>Nebilet</t>
  </si>
  <si>
    <t>VN-19377-15</t>
  </si>
  <si>
    <t>Berlin Chemie AG</t>
  </si>
  <si>
    <t>Khouma</t>
  </si>
  <si>
    <t>VD-21480-14</t>
  </si>
  <si>
    <t>Nebivolol Stella 5mg</t>
  </si>
  <si>
    <t>VD-23344-15</t>
  </si>
  <si>
    <t>NICARLOL 5</t>
  </si>
  <si>
    <t>VD-27760-17</t>
  </si>
  <si>
    <t>Nicardipin</t>
  </si>
  <si>
    <t>Nicardipine Aguettant 10mg/10ml</t>
  </si>
  <si>
    <t>10mg/10ml</t>
  </si>
  <si>
    <t xml:space="preserve">VN-19999-16 </t>
  </si>
  <si>
    <t xml:space="preserve">Vincardipin </t>
  </si>
  <si>
    <t xml:space="preserve">10mg/10ml </t>
  </si>
  <si>
    <t>VD-32033-19</t>
  </si>
  <si>
    <t>Sun-Nicar 10mg/50ml</t>
  </si>
  <si>
    <t>10mg/50ml</t>
  </si>
  <si>
    <t>VD-32436-19</t>
  </si>
  <si>
    <t>Hộp 1 chai thủy tinh x 50ml</t>
  </si>
  <si>
    <t>Nifedipin</t>
  </si>
  <si>
    <t>Nifedipin T20 retard</t>
  </si>
  <si>
    <t>Viên nén bao phim tác dụng kéo dài</t>
  </si>
  <si>
    <t>VD-24568-16</t>
  </si>
  <si>
    <t>Nifedipin Hasan 20 Retard</t>
  </si>
  <si>
    <t>viên nén bao phim tác dụng kéo dài</t>
  </si>
  <si>
    <t>VD-32593-19</t>
  </si>
  <si>
    <t>Fascapin-20</t>
  </si>
  <si>
    <t>VD-18629-13</t>
  </si>
  <si>
    <t>Nifehexal 30 LA</t>
  </si>
  <si>
    <t>VN-19669-16</t>
  </si>
  <si>
    <t>Perindopril</t>
  </si>
  <si>
    <t>Perindopril 4</t>
  </si>
  <si>
    <t>VD-34695-20</t>
  </si>
  <si>
    <t>Oceperido</t>
  </si>
  <si>
    <t>Viên phân tán</t>
  </si>
  <si>
    <t>VD-32181-19</t>
  </si>
  <si>
    <t>Công ty cổ phần Hóa dược Việt Nam</t>
  </si>
  <si>
    <t xml:space="preserve">Hộp 5 vỉ x 10 viên </t>
  </si>
  <si>
    <t>Opecosyl argin 5</t>
  </si>
  <si>
    <t>5 mg</t>
  </si>
  <si>
    <t>VD-25237-16</t>
  </si>
  <si>
    <t>Công ty cổ phần Dược phẩm OPV</t>
  </si>
  <si>
    <t>Coversyl 10mg</t>
  </si>
  <si>
    <t>VN-17086-13</t>
  </si>
  <si>
    <t>Cosaten</t>
  </si>
  <si>
    <t xml:space="preserve">VD-18905-13 </t>
  </si>
  <si>
    <t>Coversyl 5mg</t>
  </si>
  <si>
    <t>VN-17087-13</t>
  </si>
  <si>
    <t>Perindopril + amlodipin</t>
  </si>
  <si>
    <t>Viacoram 3.5mg/2.5mg</t>
  </si>
  <si>
    <t>3,5mg; 2,5mg</t>
  </si>
  <si>
    <t>VN3-46-18</t>
  </si>
  <si>
    <t>Amlessa 4mg/5mg tablets</t>
  </si>
  <si>
    <t>4mg + 5mg</t>
  </si>
  <si>
    <t>VN-22312-19</t>
  </si>
  <si>
    <t>KRKA, D.D., Novo Mesto</t>
  </si>
  <si>
    <t>Coveram 5mg/10mg</t>
  </si>
  <si>
    <t>VN-18634-15</t>
  </si>
  <si>
    <t>Servier Ireland Industries Ltd</t>
  </si>
  <si>
    <t>Coveram 5mg/5mg</t>
  </si>
  <si>
    <t>5mg; 5mg</t>
  </si>
  <si>
    <t>VN-18635-15</t>
  </si>
  <si>
    <t>Coveram 10mg/10mg</t>
  </si>
  <si>
    <t>10mg; 10mg</t>
  </si>
  <si>
    <t>VN-18632-15</t>
  </si>
  <si>
    <t>Perindopril + indapamid</t>
  </si>
  <si>
    <t xml:space="preserve">Coperil plus </t>
  </si>
  <si>
    <t>4mg + 1,25mg</t>
  </si>
  <si>
    <t>VD-23386-15</t>
  </si>
  <si>
    <t>hộp 1 vỉ x 30 viên</t>
  </si>
  <si>
    <t>Dorover Plus</t>
  </si>
  <si>
    <t>4mg+1,25mg</t>
  </si>
  <si>
    <t>893110002823</t>
  </si>
  <si>
    <t xml:space="preserve">Hộp 1 túi nhôm x 1 vỉ x 30 viên </t>
  </si>
  <si>
    <t>Ocemoca 4/1,25</t>
  </si>
  <si>
    <t>Viên hòa tan nhanh</t>
  </si>
  <si>
    <t>VD-32690-19</t>
  </si>
  <si>
    <t>Công ty cổ phần Hóa Dược Việt Nam</t>
  </si>
  <si>
    <t>Hộp 10 vỉ x 10 viên, hộp 5 vỉ x 10 viên</t>
  </si>
  <si>
    <t>Coversyl Plus Arginine 5mg/1.25mg</t>
  </si>
  <si>
    <t>5 mg; 1,25mg</t>
  </si>
  <si>
    <t>VN-18353-14</t>
  </si>
  <si>
    <t>Tovecor plus</t>
  </si>
  <si>
    <t>5mg + 1,25mg</t>
  </si>
  <si>
    <t>VD-26298-17</t>
  </si>
  <si>
    <t>Prenewel 8mg/2,5mg Tablets</t>
  </si>
  <si>
    <t>8 mg + 2,5mg</t>
  </si>
  <si>
    <t>VN-21714-19</t>
  </si>
  <si>
    <t>Ramipril</t>
  </si>
  <si>
    <t>Ramipril GP</t>
  </si>
  <si>
    <t>560110080323 (VN-20201-16)</t>
  </si>
  <si>
    <t>Hộp 8 vỉ x 7 viên</t>
  </si>
  <si>
    <t>VN-20202-16</t>
  </si>
  <si>
    <t>Torpace-5</t>
  </si>
  <si>
    <t>Uống</t>
  </si>
  <si>
    <t>VN-20351-17</t>
  </si>
  <si>
    <t>Torrent Pharmaceuticals Ltd</t>
  </si>
  <si>
    <t>Ramipril DWP 5mg</t>
  </si>
  <si>
    <t>893110058723</t>
  </si>
  <si>
    <t>Công ty Cổ phần Dược phẩm Wealphar</t>
  </si>
  <si>
    <t>Telmisartan</t>
  </si>
  <si>
    <t>SaVi Telmisartan 40</t>
  </si>
  <si>
    <t>VD-23008-15</t>
  </si>
  <si>
    <t>VD-35197-21</t>
  </si>
  <si>
    <t>Telmisartan OD DWP 40</t>
  </si>
  <si>
    <t>VD-35746-22</t>
  </si>
  <si>
    <t>Tolura 80mg</t>
  </si>
  <si>
    <t>VN-20617-17</t>
  </si>
  <si>
    <t>SaVi Telmisartan 80</t>
  </si>
  <si>
    <t>VD-26258-17</t>
  </si>
  <si>
    <t>AGIMSTAN 80</t>
  </si>
  <si>
    <t>VD-30273-18</t>
  </si>
  <si>
    <t>Telmisartan + hydroclorothiazid</t>
  </si>
  <si>
    <t>Actelsar HCT 40mg/12,5mg</t>
  </si>
  <si>
    <t>40mg + 12,5mg</t>
  </si>
  <si>
    <t>VN-21654-19</t>
  </si>
  <si>
    <t xml:space="preserve">Actavis Ltd. </t>
  </si>
  <si>
    <t>Malta</t>
  </si>
  <si>
    <t>Mibetel HCT</t>
  </si>
  <si>
    <t>VD-30848-18</t>
  </si>
  <si>
    <t>Hộp 10 vỉ  x 10 viên</t>
  </si>
  <si>
    <t>Telsol plus 80mg/12,5mg tablets</t>
  </si>
  <si>
    <t>80mg+ 12,5mg</t>
  </si>
  <si>
    <t>VN-23032-22</t>
  </si>
  <si>
    <t>Laboratorios Liconsa, S.A.</t>
  </si>
  <si>
    <t>Telmisartan 80mg and Hydrochlorothiazide 12.5 mg Tablets</t>
  </si>
  <si>
    <t>80mg + 12,5mg</t>
  </si>
  <si>
    <t>VN-22764-21</t>
  </si>
  <si>
    <t>Evertogen Life Sciences Limited</t>
  </si>
  <si>
    <t>Telzid 80/12.5</t>
  </si>
  <si>
    <t>VD-23593-15</t>
  </si>
  <si>
    <t>Telsol plus 80mg/25mg tablets</t>
  </si>
  <si>
    <t>80mg + 25mg</t>
  </si>
  <si>
    <t>VN-23033-22</t>
  </si>
  <si>
    <t>Telma 80H Plus</t>
  </si>
  <si>
    <t>VN-22406-19</t>
  </si>
  <si>
    <t>Hộp lớn chứa 10 hộp nhỏ x 1 vỉ x 10 viên</t>
  </si>
  <si>
    <t>AGIMSTAN-H 80/25</t>
  </si>
  <si>
    <t>VD-30274-18</t>
  </si>
  <si>
    <t>Oceritec 80/25</t>
  </si>
  <si>
    <t>VD-32184-19</t>
  </si>
  <si>
    <t>Valsartan</t>
  </si>
  <si>
    <t>Valsrfast 80</t>
  </si>
  <si>
    <t>VN-12020-11</t>
  </si>
  <si>
    <t>Tabarex</t>
  </si>
  <si>
    <t>VD-30351-18</t>
  </si>
  <si>
    <t>Hộp 3 vỉ x 10 viên Hộp 10 vỉ x 10 viên</t>
  </si>
  <si>
    <t>VALSGIM 80</t>
  </si>
  <si>
    <t>VD-23495-15</t>
  </si>
  <si>
    <t>Valsartan cap DWP 80mg</t>
  </si>
  <si>
    <t>VD-35593-22</t>
  </si>
  <si>
    <t>Valsarfast 160</t>
  </si>
  <si>
    <t>VN-12019-11</t>
  </si>
  <si>
    <t>Hyvalor 160mg</t>
  </si>
  <si>
    <t xml:space="preserve">VD-23417-15 </t>
  </si>
  <si>
    <t>VALSGIM 160</t>
  </si>
  <si>
    <t>VD-23494-15</t>
  </si>
  <si>
    <t>Valsartan + hydroclorothiazid</t>
  </si>
  <si>
    <t>VALSGIM-H 80</t>
  </si>
  <si>
    <t>VD-23496-15</t>
  </si>
  <si>
    <t>Abioval-HCTZ 160/25</t>
  </si>
  <si>
    <t>160mg + 25mg</t>
  </si>
  <si>
    <t>VD-22133-15</t>
  </si>
  <si>
    <t>Công ty TNHH Dược phẩm Glomed</t>
  </si>
  <si>
    <t>Carvedilol</t>
  </si>
  <si>
    <t>Cypdicar 6,25 Tablets</t>
  </si>
  <si>
    <t>6,25mg</t>
  </si>
  <si>
    <t>VN-18254-14</t>
  </si>
  <si>
    <t>SaVi Carvedilol 6.25</t>
  </si>
  <si>
    <t>VD-23654-15</t>
  </si>
  <si>
    <t>Carsantin 6,25 mg</t>
  </si>
  <si>
    <t>VD-29481-18</t>
  </si>
  <si>
    <t>Karvidil 12,5mg</t>
  </si>
  <si>
    <t>12,5mg</t>
  </si>
  <si>
    <t>VN-22552-20</t>
  </si>
  <si>
    <t>JSC ʺGrindeksʺ</t>
  </si>
  <si>
    <t>Latvia</t>
  </si>
  <si>
    <t>Peruzi 12,5</t>
  </si>
  <si>
    <t>VD-31090-18</t>
  </si>
  <si>
    <t>AUCARDIL 12,5</t>
  </si>
  <si>
    <t>VD-30276-18</t>
  </si>
  <si>
    <t>Digoxin</t>
  </si>
  <si>
    <t>Digorich</t>
  </si>
  <si>
    <t>0,25mg</t>
  </si>
  <si>
    <t>VD-22981-15</t>
  </si>
  <si>
    <t>Công ty cổ phần dược phẩm Phong Phú - Chi nhánh nhà máy Usarichpharm</t>
  </si>
  <si>
    <t>Hộp 01 vỉ x 30 viên</t>
  </si>
  <si>
    <t>CÔNG TY CỔ PHẦN DƯỢC PHẨM PHONG PHÚ</t>
  </si>
  <si>
    <t>Digoxin/Anfarm</t>
  </si>
  <si>
    <t>0,5mg/ 2ml</t>
  </si>
  <si>
    <t>dung dịch tiêm</t>
  </si>
  <si>
    <t>VN-21737-19</t>
  </si>
  <si>
    <t>Anfarm hellas S.A.</t>
  </si>
  <si>
    <t xml:space="preserve">Hộp 6 ống x 2ml  </t>
  </si>
  <si>
    <t>Dobutamin</t>
  </si>
  <si>
    <t>Dobutamine-hameln 12,5mg/ml Injection</t>
  </si>
  <si>
    <t>12.5mg/ml</t>
  </si>
  <si>
    <t>VN-22334-19</t>
  </si>
  <si>
    <t>Dobutamine-hameln 5mg/ml Injection</t>
  </si>
  <si>
    <t>250mg/50ml</t>
  </si>
  <si>
    <t>VN-16187-13</t>
  </si>
  <si>
    <t>Hộp 10 lọ 50ml</t>
  </si>
  <si>
    <t>Ivabradin</t>
  </si>
  <si>
    <t>Bixebra 5mg</t>
  </si>
  <si>
    <t>VN-22877-21</t>
  </si>
  <si>
    <t xml:space="preserve">KRKA, D.D., .Novo Mesto </t>
  </si>
  <si>
    <t>Hộp 4 vĩ x 14 viên</t>
  </si>
  <si>
    <t>IVAGIM 5</t>
  </si>
  <si>
    <t>VD-35991-22</t>
  </si>
  <si>
    <t>Hộp 10 vỉ x 14 viên</t>
  </si>
  <si>
    <t>Bixebra 7.5 mg</t>
  </si>
  <si>
    <t>Viên nén  bao phim</t>
  </si>
  <si>
    <t>VN-22878-21</t>
  </si>
  <si>
    <t>KRKA, D.D.,  . Novo Mesto</t>
  </si>
  <si>
    <t xml:space="preserve">Hộp 4 vỉ  x 14 viên </t>
  </si>
  <si>
    <t>IVABRADINE TABLETS 7.5MG</t>
  </si>
  <si>
    <t>7,5 mg</t>
  </si>
  <si>
    <t>VN-22873-21</t>
  </si>
  <si>
    <t>Prevebef</t>
  </si>
  <si>
    <t>VD-36057-22</t>
  </si>
  <si>
    <t>Công ty TNHH DRP Inter</t>
  </si>
  <si>
    <t>CÔNG TY CỔ PHẦN XUẤT NHẬP KHẨU Y TẾ THÀNH PHỐ HỒ CHÍ MINH</t>
  </si>
  <si>
    <t>Acenocoumarol</t>
  </si>
  <si>
    <t>AZENMAROL 1</t>
  </si>
  <si>
    <t>VD-28825-18</t>
  </si>
  <si>
    <t>Hộp 3 vỉ; 6 vỉ 10 vỉ x 10 viên</t>
  </si>
  <si>
    <t>AZENMAROL 4</t>
  </si>
  <si>
    <t>VD-28826-18</t>
  </si>
  <si>
    <t>Acetylsalicylic acid (DL-lysin-acetylsalicylat)</t>
  </si>
  <si>
    <t>Aspirin Stella 81mg</t>
  </si>
  <si>
    <t>81mg</t>
  </si>
  <si>
    <t xml:space="preserve">VD-27517-17 </t>
  </si>
  <si>
    <t>ASPIRIN 81</t>
  </si>
  <si>
    <t xml:space="preserve">Viên nén bao tan trong ruột </t>
  </si>
  <si>
    <t>VD-29659-18</t>
  </si>
  <si>
    <t>Hộp 20 vỉ x 10 viên</t>
  </si>
  <si>
    <t>CAMZITOL</t>
  </si>
  <si>
    <t>VN-22015-19</t>
  </si>
  <si>
    <t>CÔNG TY TNHH DƯỢC PHẨM VINH ĐỨC</t>
  </si>
  <si>
    <t>Acetylsalicylic acid + clopidogrel</t>
  </si>
  <si>
    <t>Clopiaspirin 75/75</t>
  </si>
  <si>
    <t>75mg + 75mg</t>
  </si>
  <si>
    <t>VD-34728-20</t>
  </si>
  <si>
    <t>Clopirin 75/75</t>
  </si>
  <si>
    <t>VD-36071-22</t>
  </si>
  <si>
    <t>Công ty TNHH dược phẩm BV Pharma</t>
  </si>
  <si>
    <t>Hộp 1 vỉ x 10 Viên, Hộp 3 vỉ x 10 viên</t>
  </si>
  <si>
    <t>Duoplavin</t>
  </si>
  <si>
    <t>100mg + 75mg</t>
  </si>
  <si>
    <t>VN-22466-19</t>
  </si>
  <si>
    <t>Clopiaspirin 75/100</t>
  </si>
  <si>
    <t>100mg ; 75mg</t>
  </si>
  <si>
    <t>VD-34727-20</t>
  </si>
  <si>
    <t>Duoridin</t>
  </si>
  <si>
    <t>VD-29590-18</t>
  </si>
  <si>
    <t>Công ty TNHH MTV Dược phẩm 150 Cophavina</t>
  </si>
  <si>
    <t>CÔNG TY TNHH DƯỢC PHẨM Y.A.C</t>
  </si>
  <si>
    <t>Alteplase</t>
  </si>
  <si>
    <t xml:space="preserve">Actilyse </t>
  </si>
  <si>
    <t>Bột đông khô và dung môi pha tiêm truyền</t>
  </si>
  <si>
    <t>QLSP-948-16</t>
  </si>
  <si>
    <t>Boehringer Ingelheim Pharma GmbH &amp; Co. KG</t>
  </si>
  <si>
    <t>Hộp gồm 1 lọ bột đông khô + 1 lọ nước cất pha tiêm</t>
  </si>
  <si>
    <t>Clopidogrel</t>
  </si>
  <si>
    <t>DogrelSaVi</t>
  </si>
  <si>
    <t>VD-31847-19</t>
  </si>
  <si>
    <t>Tunadimet</t>
  </si>
  <si>
    <t>VD-27922-17</t>
  </si>
  <si>
    <t>Plavix</t>
  </si>
  <si>
    <t>VN-18879-15</t>
  </si>
  <si>
    <t>Dabigatran</t>
  </si>
  <si>
    <t>Pradaxa 110mg</t>
  </si>
  <si>
    <t>110mg</t>
  </si>
  <si>
    <t>VN-16443-13</t>
  </si>
  <si>
    <t>Boehringer Ingelheim Pharma GmbH &amp; Co. KG.</t>
  </si>
  <si>
    <t>Hộp 3 vỉ x 10 viên nang cứng</t>
  </si>
  <si>
    <t>Pradaxa 150mg</t>
  </si>
  <si>
    <t xml:space="preserve">VN-17270-13 </t>
  </si>
  <si>
    <t>Rivaroxaban</t>
  </si>
  <si>
    <t>Xarelto</t>
  </si>
  <si>
    <t>VN-21680-19</t>
  </si>
  <si>
    <t>Bayer AG</t>
  </si>
  <si>
    <t>VN-19013-15</t>
  </si>
  <si>
    <t>20 mg</t>
  </si>
  <si>
    <t>VN-19014-15</t>
  </si>
  <si>
    <t>Ticagrelor</t>
  </si>
  <si>
    <t>Brilinta</t>
  </si>
  <si>
    <t>90mg</t>
  </si>
  <si>
    <t>VN-19006-15</t>
  </si>
  <si>
    <t>Platetica</t>
  </si>
  <si>
    <t>VD-29546-18</t>
  </si>
  <si>
    <t>Cty TNHH Sinh Dược Phẩm Hera</t>
  </si>
  <si>
    <t xml:space="preserve">Hộp 10 vỉ 10 viên </t>
  </si>
  <si>
    <t>Atorvastatin</t>
  </si>
  <si>
    <t>Insuact 10</t>
  </si>
  <si>
    <t>VD-29107-18</t>
  </si>
  <si>
    <t>Atorvastatin 10</t>
  </si>
  <si>
    <t>VD-21312-14</t>
  </si>
  <si>
    <t>Rotacor 20mg</t>
  </si>
  <si>
    <t>VN-19188-15</t>
  </si>
  <si>
    <t>Lek Pharmaceuticals d.d</t>
  </si>
  <si>
    <t>Hộp  03 vỉ x 10 viên</t>
  </si>
  <si>
    <t>CÔNG TY TNHH TM DƯỢC THUẬN GIA</t>
  </si>
  <si>
    <t>Lipvar 20</t>
  </si>
  <si>
    <t xml:space="preserve">VD-29524-18 </t>
  </si>
  <si>
    <t>Lipotatin 20mg</t>
  </si>
  <si>
    <t>VD-24004-15</t>
  </si>
  <si>
    <t>Atorvastatin 20</t>
  </si>
  <si>
    <t>VD-33343-19</t>
  </si>
  <si>
    <t>Zentocor 40mg</t>
  </si>
  <si>
    <t>VN-20475-17</t>
  </si>
  <si>
    <t>Pharmathen Internationnal SA</t>
  </si>
  <si>
    <t>Vaslor-40</t>
  </si>
  <si>
    <t xml:space="preserve">Viên nén bao phim </t>
  </si>
  <si>
    <t>VD-28487-17</t>
  </si>
  <si>
    <t>Atorvastatin 40</t>
  </si>
  <si>
    <t>VD-33344-19</t>
  </si>
  <si>
    <t>Fenofibrat</t>
  </si>
  <si>
    <t>COLESTRIM SUPRA</t>
  </si>
  <si>
    <t>145mg</t>
  </si>
  <si>
    <t>VN-18373-14</t>
  </si>
  <si>
    <t>Ethypharm</t>
  </si>
  <si>
    <t>FATFE</t>
  </si>
  <si>
    <t>VD-36043-22</t>
  </si>
  <si>
    <t>Fenosup Lidose</t>
  </si>
  <si>
    <t>Viên nang cứng dạng Lidose</t>
  </si>
  <si>
    <t>VN-17451-13</t>
  </si>
  <si>
    <t>SMB Technology S.A</t>
  </si>
  <si>
    <t>COLESTRIM</t>
  </si>
  <si>
    <t>Viên nén bao phim</t>
  </si>
  <si>
    <t>VN-14260-11</t>
  </si>
  <si>
    <t>Inventia Healthcare  Pvt.Ltd</t>
  </si>
  <si>
    <t>LIPAGIM 160</t>
  </si>
  <si>
    <t>VD-29662-18</t>
  </si>
  <si>
    <t>Lipanthyl 200M</t>
  </si>
  <si>
    <t>VN-17205-13</t>
  </si>
  <si>
    <t>Recipharm Fontaine</t>
  </si>
  <si>
    <t>LIPAGIM 200</t>
  </si>
  <si>
    <t>VD-31571-19</t>
  </si>
  <si>
    <t>LIPAGIM 300</t>
  </si>
  <si>
    <t>VD-13319-10</t>
  </si>
  <si>
    <t>Fluvastatin</t>
  </si>
  <si>
    <t>Mitifive</t>
  </si>
  <si>
    <t>VD-35566-22</t>
  </si>
  <si>
    <t>SaVi Fluvastatin 40</t>
  </si>
  <si>
    <t>VD-27047-17</t>
  </si>
  <si>
    <t>Gemfibrozil</t>
  </si>
  <si>
    <t>Ipolipid 300</t>
  </si>
  <si>
    <t>VN-19245-15</t>
  </si>
  <si>
    <t>Medochemie Ltd. - Factory AZ</t>
  </si>
  <si>
    <t>LOPIGIM 300</t>
  </si>
  <si>
    <t>VD-31572-19</t>
  </si>
  <si>
    <t>Savi Gemfibrozil 600</t>
  </si>
  <si>
    <t>VD-28033-17</t>
  </si>
  <si>
    <t>Pravastatin</t>
  </si>
  <si>
    <t>Pravastatin SaVi 10</t>
  </si>
  <si>
    <t>VD-25265-16</t>
  </si>
  <si>
    <t>Oceprava 10</t>
  </si>
  <si>
    <t xml:space="preserve"> Viên nang cứng</t>
  </si>
  <si>
    <t xml:space="preserve">VD-30702-18 </t>
  </si>
  <si>
    <t>CÔNG TY TNHH QUỐC TẾ NGỌC LINH</t>
  </si>
  <si>
    <t>Biovacor</t>
  </si>
  <si>
    <t>VD-35708-22</t>
  </si>
  <si>
    <t>Công ty TNHH Sinh Dược Phẩm Hera</t>
  </si>
  <si>
    <t>Pravastatin SaVi 40</t>
  </si>
  <si>
    <t>VD-30492-18</t>
  </si>
  <si>
    <t>Rosuvastatin</t>
  </si>
  <si>
    <t>Ravastel-5</t>
  </si>
  <si>
    <t>VD-27450-17</t>
  </si>
  <si>
    <t>Rosuvas Hasan 5</t>
  </si>
  <si>
    <t>VD-25026-16</t>
  </si>
  <si>
    <t>Rosuvastatin 5</t>
  </si>
  <si>
    <t>VD-35417-21</t>
  </si>
  <si>
    <t>Rosuvastatin 10</t>
  </si>
  <si>
    <t>VD-35415-21</t>
  </si>
  <si>
    <t>Carhurol 20</t>
  </si>
  <si>
    <t>VD-31019-18</t>
  </si>
  <si>
    <t>Rosuvastatin 20</t>
  </si>
  <si>
    <t>VD-35416-21</t>
  </si>
  <si>
    <t>Simvastatin</t>
  </si>
  <si>
    <t>VD-21317-14</t>
  </si>
  <si>
    <t xml:space="preserve"> Công ty cổ phần dược phẩm Khánh Hòa</t>
  </si>
  <si>
    <t>Simvastatin Savi 20</t>
  </si>
  <si>
    <t>VD-25275-16</t>
  </si>
  <si>
    <t>AGISIMVA 20</t>
  </si>
  <si>
    <t>VD-24112-16</t>
  </si>
  <si>
    <t>Tominfast</t>
  </si>
  <si>
    <t>VN-21877-19</t>
  </si>
  <si>
    <t>ExtractumPharma Co. Ltd.</t>
  </si>
  <si>
    <t>Nimodipin</t>
  </si>
  <si>
    <t>Nimodin</t>
  </si>
  <si>
    <t>VN-20320-17</t>
  </si>
  <si>
    <t xml:space="preserve">Swiss Parenterals Ltd. </t>
  </si>
  <si>
    <t xml:space="preserve">Hộp 1 chai 50ml </t>
  </si>
  <si>
    <t>CÔNG TY CỔ PHẦN VILOGI</t>
  </si>
  <si>
    <t>Acitretin</t>
  </si>
  <si>
    <t>Fellaini</t>
  </si>
  <si>
    <t>VD-28983-18</t>
  </si>
  <si>
    <t>Công ty CP DP Me Di Sun</t>
  </si>
  <si>
    <t>Calcipotriol</t>
  </si>
  <si>
    <t>Daivonex</t>
  </si>
  <si>
    <t>50mcg/g</t>
  </si>
  <si>
    <t>Thuốc mỡ</t>
  </si>
  <si>
    <t>VN-21355-18</t>
  </si>
  <si>
    <t>LEO Laboratories Limited</t>
  </si>
  <si>
    <t>Hộp 1 tuýp 30g</t>
  </si>
  <si>
    <t>Trozimed</t>
  </si>
  <si>
    <t>1,5mg (50mcg/g)</t>
  </si>
  <si>
    <t>Pomade bôi ngoài da</t>
  </si>
  <si>
    <t>VD-28486-17</t>
  </si>
  <si>
    <t>Calcipotriol + betamethason dipropionat</t>
  </si>
  <si>
    <t>Trozimed-B</t>
  </si>
  <si>
    <t>1,5mg; 15mg</t>
  </si>
  <si>
    <t>Thuốc mỡ bôi ngoài da</t>
  </si>
  <si>
    <t>VD-31093-18</t>
  </si>
  <si>
    <t>Cafunten</t>
  </si>
  <si>
    <t>1%/10g</t>
  </si>
  <si>
    <t>VD-23196-15</t>
  </si>
  <si>
    <t>Hộp 1 tuýp 10 gam</t>
  </si>
  <si>
    <t>Biroxime</t>
  </si>
  <si>
    <t>1%,20g</t>
  </si>
  <si>
    <t xml:space="preserve">Thuốc Kem </t>
  </si>
  <si>
    <t>tuýp</t>
  </si>
  <si>
    <t>VN-21797-19</t>
  </si>
  <si>
    <t>Agio Pharmaceuticals Ltd.</t>
  </si>
  <si>
    <t>Clobetasol propionat</t>
  </si>
  <si>
    <t>ß-SOL</t>
  </si>
  <si>
    <t>Tube</t>
  </si>
  <si>
    <t>VD-19833-13</t>
  </si>
  <si>
    <t>Hộp 1 tuýp  10G</t>
  </si>
  <si>
    <t>Neutasol</t>
  </si>
  <si>
    <t>0,05%, 30g</t>
  </si>
  <si>
    <t>VD-23820-15</t>
  </si>
  <si>
    <t>Công ty Cổ phần Dược Medipharco</t>
  </si>
  <si>
    <t>Hộp 1 tuýp 30 gam</t>
  </si>
  <si>
    <t>Fusidic acid</t>
  </si>
  <si>
    <t>Fucidin Cream</t>
  </si>
  <si>
    <t>0,02</t>
  </si>
  <si>
    <t>Kem</t>
  </si>
  <si>
    <t xml:space="preserve">VN-14209-11 </t>
  </si>
  <si>
    <t>Hộp 1 tuýp 15g</t>
  </si>
  <si>
    <t>Fusidic acid + hydrocortison</t>
  </si>
  <si>
    <t>Pesancidin-H</t>
  </si>
  <si>
    <t>(100mg + 50mg)/5g; 10g</t>
  </si>
  <si>
    <t>VD-35414-21</t>
  </si>
  <si>
    <t>Công ty Cổ Phần Dược Medipharco</t>
  </si>
  <si>
    <t>Hộp 1 tuýp 10g</t>
  </si>
  <si>
    <t>CÔNG TY TNHH DƯỢC PHẨM HOA SEN</t>
  </si>
  <si>
    <t>Isotretinoin</t>
  </si>
  <si>
    <t>Tilbec 10</t>
  </si>
  <si>
    <t>890110021623 (VN-17884-14)</t>
  </si>
  <si>
    <t>Softgel Healthcare Pvt., Ltd.</t>
  </si>
  <si>
    <t>Myspa</t>
  </si>
  <si>
    <t>VD-22926-15</t>
  </si>
  <si>
    <t>Hộp 3 vỉ x 10 viên nang mềm</t>
  </si>
  <si>
    <t>Nước oxy già</t>
  </si>
  <si>
    <t>Nước Oxy già  3%</t>
  </si>
  <si>
    <t>Mỗi chai 20ml chứa: Nước oxy già đậm đặc (50%) 1,2g</t>
  </si>
  <si>
    <t>Dung dịch dùng ngoài</t>
  </si>
  <si>
    <t xml:space="preserve">Dùng ngoài </t>
  </si>
  <si>
    <t>VD-33500-19</t>
  </si>
  <si>
    <t>Chi nhánh Cty CPDP  OPC tại Bình Dương - nhà máy DP OPC</t>
  </si>
  <si>
    <t xml:space="preserve"> Chai 60 ml</t>
  </si>
  <si>
    <t>CÔNG TY CỔ PHẦN DƯỢC PHẨM OPC</t>
  </si>
  <si>
    <t>Salicylic acid + betamethason dipropionat</t>
  </si>
  <si>
    <t>Crederm Lotion</t>
  </si>
  <si>
    <t>0,5 mg ( 0,64mg) / 20 mg</t>
  </si>
  <si>
    <t>VD-32631-19</t>
  </si>
  <si>
    <t>Hộp 1 lọ , 20ml</t>
  </si>
  <si>
    <t>Tacrolimus</t>
  </si>
  <si>
    <t>Thuốc Mỡ Tacropic</t>
  </si>
  <si>
    <t>10mg/10g</t>
  </si>
  <si>
    <t>VD-20364-13</t>
  </si>
  <si>
    <t>Hộp 1 tuýp x 10g</t>
  </si>
  <si>
    <t>Ethyl ester của acid béo iod hóa trong dầu hạt thuốc phiện</t>
  </si>
  <si>
    <t>Lipiodol Ultra Fluide</t>
  </si>
  <si>
    <t>4,8g Iod/ 10ml</t>
  </si>
  <si>
    <t>VN-19673-16</t>
  </si>
  <si>
    <t>Guerbet</t>
  </si>
  <si>
    <t>Hộp 1 ống, 50 ống thủy tinh x 10ml</t>
  </si>
  <si>
    <t>Gadoteric acid</t>
  </si>
  <si>
    <t>Dotarem</t>
  </si>
  <si>
    <t>27,932g/ 100mL</t>
  </si>
  <si>
    <t>VN-23274-22</t>
  </si>
  <si>
    <t xml:space="preserve">Guerbet </t>
  </si>
  <si>
    <t>Iobitridol</t>
  </si>
  <si>
    <t>Xenetix 300</t>
  </si>
  <si>
    <t>Iodine 30g/100ml (dưới dạng Iobitridol 65,81g/100ml); lọ 50ml</t>
  </si>
  <si>
    <t>VN-16786-13</t>
  </si>
  <si>
    <t>Hộp 25 lọ 50ml</t>
  </si>
  <si>
    <t>Iodine 30g/100ml (dưới dạng Iobitridol 65,81g/100ml); lọ 100ml</t>
  </si>
  <si>
    <t>VN-16787-13</t>
  </si>
  <si>
    <t>Hộp 10 lọ 100ml</t>
  </si>
  <si>
    <t>Xenetix 350</t>
  </si>
  <si>
    <t>Iodine 35g/100ml;  (dưới dạng Iobitridol 76,78g/100ml); lọ 100ml</t>
  </si>
  <si>
    <t>VN-16789-13</t>
  </si>
  <si>
    <t>Iodixanol</t>
  </si>
  <si>
    <t>Visipaque</t>
  </si>
  <si>
    <t>652mg/ml (320mg I/ml) x 100ml</t>
  </si>
  <si>
    <t>VN-18122-14</t>
  </si>
  <si>
    <t>GE Healthcare Ireland Limited</t>
  </si>
  <si>
    <t>Hộp 10 chai 100ml</t>
  </si>
  <si>
    <t>Iohexol</t>
  </si>
  <si>
    <t>Omnipaque</t>
  </si>
  <si>
    <t>Iod 300mg/ml x 50ml</t>
  </si>
  <si>
    <t>VN-10687-10</t>
  </si>
  <si>
    <t>Hộp 10 chai 50ml</t>
  </si>
  <si>
    <t>647mg/ml (tương đương Iod 300mg/ml) x 100ml</t>
  </si>
  <si>
    <t>VN-20357-17</t>
  </si>
  <si>
    <t>755mg/ml (tương đương Iod 350mg/ml) x 100ml</t>
  </si>
  <si>
    <t>VN-20358-17</t>
  </si>
  <si>
    <t>Iopamidol</t>
  </si>
  <si>
    <t>IOPAMIRO</t>
  </si>
  <si>
    <t xml:space="preserve"> 612,4mg/ml (Tương đương Iod 300mg/ ml)100ml</t>
  </si>
  <si>
    <t>VN-18197-14</t>
  </si>
  <si>
    <t>Patheon Italia S.p.A</t>
  </si>
  <si>
    <t>Hộp 01 lọ 100ml</t>
  </si>
  <si>
    <t>755,3mg/ml (Tương đương Iod 370mg/ ml)100ml</t>
  </si>
  <si>
    <t>VN-18198-14</t>
  </si>
  <si>
    <t>Cồn 70°</t>
  </si>
  <si>
    <t>ALCOOL 70º</t>
  </si>
  <si>
    <t>Ethanol 96% 43,75ml/60ml</t>
  </si>
  <si>
    <t xml:space="preserve">Cồn thuốc Dùng ngoài </t>
  </si>
  <si>
    <t>VD-31793-19</t>
  </si>
  <si>
    <t>Chai 1 lít</t>
  </si>
  <si>
    <t>Đồng sulfat</t>
  </si>
  <si>
    <t>Gynocare</t>
  </si>
  <si>
    <t>0,1g</t>
  </si>
  <si>
    <t>VS-4924-16</t>
  </si>
  <si>
    <t>Chi nhánh Công ty CP Dược phẩm Trung ương Vidipha Bình Dương</t>
  </si>
  <si>
    <t>GYSUDO</t>
  </si>
  <si>
    <t>0,225g/90ml</t>
  </si>
  <si>
    <t>VD-18926-13</t>
  </si>
  <si>
    <t>Chai nhựa PP 90ml</t>
  </si>
  <si>
    <t>Povidon iodin</t>
  </si>
  <si>
    <t>POVIDONE</t>
  </si>
  <si>
    <t>10%-90ml</t>
  </si>
  <si>
    <t>VD-17882-12</t>
  </si>
  <si>
    <t>Chai nhựa HD chứa 90ml</t>
  </si>
  <si>
    <t>Furosemid</t>
  </si>
  <si>
    <t>Uloviz</t>
  </si>
  <si>
    <t>VN-22344-19</t>
  </si>
  <si>
    <t>S.C. Slavia Pharm S.R.L</t>
  </si>
  <si>
    <t>AGIFUROS</t>
  </si>
  <si>
    <t>VD-27744-17</t>
  </si>
  <si>
    <t>Hộp 10 vỉ x 25 viên</t>
  </si>
  <si>
    <t>Furosemidum Polpharma</t>
  </si>
  <si>
    <t>Dung dịch tiêm bắp, tiêm tĩnh mạch</t>
  </si>
  <si>
    <t>VN-18406-14</t>
  </si>
  <si>
    <t>Pharmaceutical Works Polpharma S.A.</t>
  </si>
  <si>
    <t>Hộp 50 ống x 2ml</t>
  </si>
  <si>
    <t>Suopinchon Injection</t>
  </si>
  <si>
    <t>VN-13873-11</t>
  </si>
  <si>
    <t>Vinzix</t>
  </si>
  <si>
    <t>VD-29913-18</t>
  </si>
  <si>
    <t xml:space="preserve">Công ty Cổ Phần Dược Phẩm Vĩnh Phúc  </t>
  </si>
  <si>
    <t>Hôp 2 vỉ x 5 ống x 2ml; Hộp 10 vỉ x 5 ống x 2ml</t>
  </si>
  <si>
    <t>Spironolacton</t>
  </si>
  <si>
    <t>VEROSPIRON 25mg</t>
  </si>
  <si>
    <t>VN-16485-13</t>
  </si>
  <si>
    <t>Hộp 1 vỉ  x 20 viên</t>
  </si>
  <si>
    <t>Entacron 25</t>
  </si>
  <si>
    <t>VD-25261-16</t>
  </si>
  <si>
    <t>VD-34696-20</t>
  </si>
  <si>
    <t>Aluminum phosphat</t>
  </si>
  <si>
    <t>Phosphalugel</t>
  </si>
  <si>
    <t>12,38g/gói 20g</t>
  </si>
  <si>
    <t>VN-16964-13</t>
  </si>
  <si>
    <t>Pharmatis</t>
  </si>
  <si>
    <t>Hộp 26 gói x 20g</t>
  </si>
  <si>
    <t>GEL-APHOS</t>
  </si>
  <si>
    <t>20%/ 12,38g</t>
  </si>
  <si>
    <t>VD-19312-13</t>
  </si>
  <si>
    <t>Hộp 20 gói; 26 gói x 20g</t>
  </si>
  <si>
    <t>Attapulgit mormoiron hoạt hóa + hỗn hợp magnesi carbonat-nhôm hydroxyd</t>
  </si>
  <si>
    <t>Mezapulgit</t>
  </si>
  <si>
    <t>2,5g + 0,3g + 0,2g</t>
  </si>
  <si>
    <t>Thuốc bột pha hỗn dịch uống</t>
  </si>
  <si>
    <t>VD-19362-13</t>
  </si>
  <si>
    <t>Hộp 30 gói x 3,3g</t>
  </si>
  <si>
    <t>Bismuth</t>
  </si>
  <si>
    <t>Amebismo</t>
  </si>
  <si>
    <t>262mg</t>
  </si>
  <si>
    <t>VD-26970-17</t>
  </si>
  <si>
    <t>Công ty cổ phần dược phẩm OPV</t>
  </si>
  <si>
    <t>Lubicid Suspension</t>
  </si>
  <si>
    <t>525,6 mg</t>
  </si>
  <si>
    <t>VD-33480-19</t>
  </si>
  <si>
    <t>Hộp 10 gói, 20 gói x 30 ml</t>
  </si>
  <si>
    <t>Famotidin</t>
  </si>
  <si>
    <t>Vinfadin</t>
  </si>
  <si>
    <t>VD-28700-18</t>
  </si>
  <si>
    <t>Hộp 1 vỉ x 10 ống x 2ml; Hộp 5 vỉ x 10 ống x 2ml</t>
  </si>
  <si>
    <t>Vinfadin V20</t>
  </si>
  <si>
    <t xml:space="preserve">Thuốc tiêm đông khô </t>
  </si>
  <si>
    <t>VD-22247-15</t>
  </si>
  <si>
    <t>Hộp 1 lọ + 1 ống dung môi; Hộp 5 lọ; Hộp 5 lọ + 5 ống dung môi; Hộp 10 lọ</t>
  </si>
  <si>
    <t>Atifamodin 40 mg</t>
  </si>
  <si>
    <t>40mg/5ml</t>
  </si>
  <si>
    <t>VD-34131-20</t>
  </si>
  <si>
    <t>Hộp 5 lọ + 5 ống dung môi 4 ml</t>
  </si>
  <si>
    <t>Guaiazulen + dimethicon</t>
  </si>
  <si>
    <t>DIMAGEL</t>
  </si>
  <si>
    <t>4mg + 300mg</t>
  </si>
  <si>
    <t>VD-33154-19</t>
  </si>
  <si>
    <t>Pepsia</t>
  </si>
  <si>
    <t>4mg/10g + 3000mg/10g</t>
  </si>
  <si>
    <t>Thuốc uống dạng gel</t>
  </si>
  <si>
    <t>VD-20795-14</t>
  </si>
  <si>
    <t>Hộp 30 gói x 10g</t>
  </si>
  <si>
    <t>Lansoprazol</t>
  </si>
  <si>
    <t>Lancid 15</t>
  </si>
  <si>
    <t>VD-33270-19</t>
  </si>
  <si>
    <t>Magnesi hydroxyd + nhôm hydroxyd</t>
  </si>
  <si>
    <t>Gelactive</t>
  </si>
  <si>
    <t>400 mg +  300 mg</t>
  </si>
  <si>
    <t>gói</t>
  </si>
  <si>
    <t>VD-31402-18</t>
  </si>
  <si>
    <t>Hộp 30 gói x 10ml</t>
  </si>
  <si>
    <t>ALUMASTAD</t>
  </si>
  <si>
    <t>400mg + 306mg</t>
  </si>
  <si>
    <t>Viên nhai</t>
  </si>
  <si>
    <t>VD-34904-20</t>
  </si>
  <si>
    <t>Hộp/4 vỉ xé x 10 viên</t>
  </si>
  <si>
    <t>Gastrosanter</t>
  </si>
  <si>
    <t>400mg + 400mg</t>
  </si>
  <si>
    <t>VD-26819-17</t>
  </si>
  <si>
    <t>Công ty CP Dược phẩm Hà Tây</t>
  </si>
  <si>
    <t>Hộp 30 gói</t>
  </si>
  <si>
    <t>CÔNG TY TNHH MEDI GOLDEN</t>
  </si>
  <si>
    <t>Varogel S</t>
  </si>
  <si>
    <t>800,4mg + 611,76 mg, 10ml</t>
  </si>
  <si>
    <t>VD-26519-17</t>
  </si>
  <si>
    <t>Hộp 20 gói 10ml</t>
  </si>
  <si>
    <t>Magnesi hydroxyd + nhôm hydroxyd + simethicon</t>
  </si>
  <si>
    <t>SILOXOGENE</t>
  </si>
  <si>
    <t>150mg + 300mg + 40mg</t>
  </si>
  <si>
    <t xml:space="preserve">VN-9364-09 </t>
  </si>
  <si>
    <t>RPG LIFE SCIENCES</t>
  </si>
  <si>
    <t>CÔNG TY TNHH TM DP MINH KHANG</t>
  </si>
  <si>
    <t>Mylenfa II</t>
  </si>
  <si>
    <t>200mg +200mg+20mg</t>
  </si>
  <si>
    <t>VD-25587-16</t>
  </si>
  <si>
    <t>Công ty Cổ phần Dược Đồng Nai</t>
  </si>
  <si>
    <t>Digazo</t>
  </si>
  <si>
    <t>400mg+400mg+ 40mg</t>
  </si>
  <si>
    <t>VD-31443-19</t>
  </si>
  <si>
    <t>Dogedogel</t>
  </si>
  <si>
    <t>400mg + 400mg + 40mg</t>
  </si>
  <si>
    <t>VD-20118-13</t>
  </si>
  <si>
    <t>Công ty CP Dược Đồng Nai</t>
  </si>
  <si>
    <t>Hộp 20 gói x 10g</t>
  </si>
  <si>
    <t>Alumag-S</t>
  </si>
  <si>
    <t xml:space="preserve">800,4mg +  4596mg +  80mg </t>
  </si>
  <si>
    <t>VD-20654-14</t>
  </si>
  <si>
    <t>Công ty cổ phần dược phẩm Agimexpharm</t>
  </si>
  <si>
    <t>Pamagel</t>
  </si>
  <si>
    <t>800mg + 800mg + 60mg/10ml</t>
  </si>
  <si>
    <t>VD-34563-20</t>
  </si>
  <si>
    <t>Hộp 30 gói x 10ml</t>
  </si>
  <si>
    <t>Tritenols fort</t>
  </si>
  <si>
    <t>800mg + 800mg + 100mg</t>
  </si>
  <si>
    <t>Hồn dịch uống</t>
  </si>
  <si>
    <t>VD-26891-17</t>
  </si>
  <si>
    <t>Hộp 20 gói, 30 gói x 10ml</t>
  </si>
  <si>
    <t>CÔNG TY TNHH MN PHARMA</t>
  </si>
  <si>
    <t>Grangel</t>
  </si>
  <si>
    <t>600mg + 599,8mg + 60mg</t>
  </si>
  <si>
    <t>VD-18846-13</t>
  </si>
  <si>
    <t>Công ty TNHH DP  Shinpoong Daewoo</t>
  </si>
  <si>
    <t>Magnesi trisilicat + nhôm hydroxyd</t>
  </si>
  <si>
    <t>Alusi</t>
  </si>
  <si>
    <t>1,25g + 625mg</t>
  </si>
  <si>
    <t xml:space="preserve">Gói </t>
  </si>
  <si>
    <t>VD-32567-19</t>
  </si>
  <si>
    <t>Công ty Cổ phần Hóa Dược Việt Nam</t>
  </si>
  <si>
    <t>Hộp 25 gói x 2,5g</t>
  </si>
  <si>
    <t>500mg + 250mg</t>
  </si>
  <si>
    <t>VD-32566-19</t>
  </si>
  <si>
    <t>Lọ nhựa 30 viên</t>
  </si>
  <si>
    <t>Omeprazol</t>
  </si>
  <si>
    <t>Kagasdine</t>
  </si>
  <si>
    <t>VD-33461-19</t>
  </si>
  <si>
    <t>Alzole 40mg</t>
  </si>
  <si>
    <t>Viên nang cứng chứa pallet bao tan trong ruột</t>
  </si>
  <si>
    <t>VD-35219-21</t>
  </si>
  <si>
    <t>Omevin</t>
  </si>
  <si>
    <t xml:space="preserve">Thuốc bột đông khô pha tiêm </t>
  </si>
  <si>
    <t>VD-25326-16</t>
  </si>
  <si>
    <t>Hộp 1 lọ + 1 ống nước cất tiêm; Hộp 5 lọ; Hộp 10 lọ</t>
  </si>
  <si>
    <t>Esomeprazol</t>
  </si>
  <si>
    <t>Esomeprazol 20mg</t>
  </si>
  <si>
    <t>VD-33458-19</t>
  </si>
  <si>
    <t>STADNEX 40 CAP</t>
  </si>
  <si>
    <t>VD-22670-15</t>
  </si>
  <si>
    <t>Hộp/4 vỉ x 7 viên</t>
  </si>
  <si>
    <t>Vinxium</t>
  </si>
  <si>
    <t>VD-22552-15</t>
  </si>
  <si>
    <t>Hộp 1 lọ + 1 ống dung môi; Hộp 5 lọ + 5 ống dung môi; Hộp 10 lọ</t>
  </si>
  <si>
    <t>Pantoprazol</t>
  </si>
  <si>
    <t>Pantin 40</t>
  </si>
  <si>
    <t>VN-19184-15</t>
  </si>
  <si>
    <t>Hetero Labs Limited</t>
  </si>
  <si>
    <t>SaVi Pantoprazole 40</t>
  </si>
  <si>
    <t>VD-20248-13</t>
  </si>
  <si>
    <t>Vintolox</t>
  </si>
  <si>
    <t>VD-18009-12</t>
  </si>
  <si>
    <t>Hộp 1 lọ + 1DM; Hộp 5 lọ + 5DM; Hộp 10 lọ</t>
  </si>
  <si>
    <t>Rabeprazol</t>
  </si>
  <si>
    <t>Beprasan 20mg</t>
  </si>
  <si>
    <t>Viên nén kháng dịch vị</t>
  </si>
  <si>
    <t>VN-21085-18</t>
  </si>
  <si>
    <t xml:space="preserve">Hộp 1 vỉ x 10 viên </t>
  </si>
  <si>
    <t>Rabeprazol 20mg</t>
  </si>
  <si>
    <t>VD-35672-22</t>
  </si>
  <si>
    <t>Rabeto</t>
  </si>
  <si>
    <t xml:space="preserve"> Viên nén bao tan trong ruột</t>
  </si>
  <si>
    <t>VN-19733-16</t>
  </si>
  <si>
    <t>Flamingo Pharmaceulicals Ltd</t>
  </si>
  <si>
    <t>CÔNG TY TNHH DƯỢC PHẨM HẢI HÀ</t>
  </si>
  <si>
    <t>Rabeloc I.V.</t>
  </si>
  <si>
    <t>VN-16603-13</t>
  </si>
  <si>
    <t>Naprozole - R</t>
  </si>
  <si>
    <t>VN-19509-15</t>
  </si>
  <si>
    <t>Naprod Life Sciences Pvt. Ltd</t>
  </si>
  <si>
    <t>Hộp chứa 01 lọ 20mg bột</t>
  </si>
  <si>
    <t>Rebamipid</t>
  </si>
  <si>
    <t>Damipid</t>
  </si>
  <si>
    <t>VD-30232-18</t>
  </si>
  <si>
    <t>AYITE</t>
  </si>
  <si>
    <t>VD-20520-14</t>
  </si>
  <si>
    <t>Repihasan 100</t>
  </si>
  <si>
    <t>VD-34483-20</t>
  </si>
  <si>
    <t>Sucralfat</t>
  </si>
  <si>
    <t>Sucramed</t>
  </si>
  <si>
    <t>1g, gói 2,6g</t>
  </si>
  <si>
    <t>Thuốc cốm pha hỗn dịch uống</t>
  </si>
  <si>
    <t>VD-20625-14</t>
  </si>
  <si>
    <t>Hộp 30 gói x 2,6g</t>
  </si>
  <si>
    <t>Vagastat</t>
  </si>
  <si>
    <t>Gói</t>
  </si>
  <si>
    <t>VD-23645-15</t>
  </si>
  <si>
    <t>Công ty cổ phần Dược Phẩm Phương Đông</t>
  </si>
  <si>
    <t>Hộp 30 gói x 15g</t>
  </si>
  <si>
    <t>Dimenhydrinat</t>
  </si>
  <si>
    <t>Perfectrip</t>
  </si>
  <si>
    <t>VD-29114-18</t>
  </si>
  <si>
    <t>Hộp 3 vỉ x 10 viên</t>
  </si>
  <si>
    <t>Domperidon</t>
  </si>
  <si>
    <t>Domreme</t>
  </si>
  <si>
    <t xml:space="preserve">529110073023 (VN-19608-16) </t>
  </si>
  <si>
    <t>VACODOMTIUM 10</t>
  </si>
  <si>
    <t>VD-24921-16</t>
  </si>
  <si>
    <t>A.T Domperidon</t>
  </si>
  <si>
    <t>5mg/5ml, 10ml</t>
  </si>
  <si>
    <t>VD-26743-17</t>
  </si>
  <si>
    <t>Hộp chứa 20 gói, 30 gói, 50 gói x 10ml</t>
  </si>
  <si>
    <t>CÔNG TY TNHH TM DƯỢC PHẨM KHANG TÍN</t>
  </si>
  <si>
    <t>Metoclopramid</t>
  </si>
  <si>
    <t>Elitan</t>
  </si>
  <si>
    <t>10mg/2ml</t>
  </si>
  <si>
    <t>Dung dịch</t>
  </si>
  <si>
    <t>VN-19239-15</t>
  </si>
  <si>
    <t>Vincomid</t>
  </si>
  <si>
    <t>VD-21919-14</t>
  </si>
  <si>
    <t>Hộp 10 ống 2ml</t>
  </si>
  <si>
    <t>Ondansetron</t>
  </si>
  <si>
    <t>Onda</t>
  </si>
  <si>
    <t>VN-22759-21</t>
  </si>
  <si>
    <t>Vianex S.A.- Plant Bʹ</t>
  </si>
  <si>
    <t>Hộp 1 vỉ x 15 viên</t>
  </si>
  <si>
    <t>Ondansetron Kabi 2mg/ml</t>
  </si>
  <si>
    <t>8mg/4ml</t>
  </si>
  <si>
    <t>VN-21733-19</t>
  </si>
  <si>
    <t>Labesfal - Laboratórios Almiro, S.A</t>
  </si>
  <si>
    <t>Hộp 5 ống x 4ml</t>
  </si>
  <si>
    <t xml:space="preserve">Degas </t>
  </si>
  <si>
    <t>VD-25534-16</t>
  </si>
  <si>
    <t>Hộp 1 vỉ x 5 ống; Hộp 2 vỉ x 5 ống</t>
  </si>
  <si>
    <t>Alverin citrat</t>
  </si>
  <si>
    <t>SPAS-AGI</t>
  </si>
  <si>
    <t>VD-17379-12</t>
  </si>
  <si>
    <t>Alverin citrat + simethicon</t>
  </si>
  <si>
    <t>METEOSPASMYL</t>
  </si>
  <si>
    <t>60mg + 300mg</t>
  </si>
  <si>
    <t>VN-22269-19</t>
  </si>
  <si>
    <t>Laboratoires Galéniques Vernin (Cơ sở đóng gói, kiểm soát chất lượng, xuất xưởng: Laboratoires Mayoly Spindler - đ/c: 6, Avenue de lʹEurope - 78400 Chatou, France)</t>
  </si>
  <si>
    <t>Drotaverin clohydrat</t>
  </si>
  <si>
    <t>No-Spa 40mg/2ml</t>
  </si>
  <si>
    <t>VN-23047-22</t>
  </si>
  <si>
    <t>Chinoin Pharmaceutical and Chemical Works Private Co., Ltd.</t>
  </si>
  <si>
    <t>Hộp 5 vỉ x 5 ống 2ml</t>
  </si>
  <si>
    <t>Vinopa</t>
  </si>
  <si>
    <t>VD-18008-12</t>
  </si>
  <si>
    <t>Hộp 2  vỉ x 5 ống x 2ml; Hộp 5 vỉ x 10 ống x 2ml</t>
  </si>
  <si>
    <t xml:space="preserve">Expas 40 </t>
  </si>
  <si>
    <t xml:space="preserve">VD-27563-17 </t>
  </si>
  <si>
    <t>hộp 10 vỉ x 10 viên</t>
  </si>
  <si>
    <t>Drotaverin</t>
  </si>
  <si>
    <t>VD-25706-16</t>
  </si>
  <si>
    <t>Hyoscin butylbromid</t>
  </si>
  <si>
    <t>Buscopan</t>
  </si>
  <si>
    <t>Viên nén bao đường</t>
  </si>
  <si>
    <t>VN-20661-17</t>
  </si>
  <si>
    <t>Delpharm Reims</t>
  </si>
  <si>
    <t>Hộp 5 vỉ x 20 viên; 1 vỉ x 10 viên; 2 vỉ x 10 viên; 5 vỉ x 10 viên; 10 vỉ x 10 viên</t>
  </si>
  <si>
    <t>Atithios inj</t>
  </si>
  <si>
    <t>20mg/1ml</t>
  </si>
  <si>
    <t>VD-31598-19</t>
  </si>
  <si>
    <t>Hộp  10 ống  x 1ml</t>
  </si>
  <si>
    <t>Mebeverin hydroclorid</t>
  </si>
  <si>
    <t>Verimed 135mg</t>
  </si>
  <si>
    <t>135mg</t>
  </si>
  <si>
    <t xml:space="preserve">VN-20559-17 </t>
  </si>
  <si>
    <t>Medochemie Ltd. - Central Factory</t>
  </si>
  <si>
    <t>Hộp 5 vi x 10 viên</t>
  </si>
  <si>
    <t>Lactulose</t>
  </si>
  <si>
    <t>Duphalac</t>
  </si>
  <si>
    <t>10g/15ml</t>
  </si>
  <si>
    <t>VN-20896-18</t>
  </si>
  <si>
    <t>Abbott Biologicals B.V</t>
  </si>
  <si>
    <t>Hà Lan</t>
  </si>
  <si>
    <t>Hộp 1 chai 200ml</t>
  </si>
  <si>
    <t>Hộp 20 gói x 15ml.</t>
  </si>
  <si>
    <t>Macrogol</t>
  </si>
  <si>
    <t>Forlax</t>
  </si>
  <si>
    <t>10g (4000)</t>
  </si>
  <si>
    <t>Bột pha dung dịch uống</t>
  </si>
  <si>
    <t>VN-16801-13</t>
  </si>
  <si>
    <t>Beaufour Ipsen Industrie</t>
  </si>
  <si>
    <t>Hộp 20 gói</t>
  </si>
  <si>
    <t>Macrogol + natri sulfat + natri bicarbonat + natri clorid + kali clorid</t>
  </si>
  <si>
    <t>Fortrans</t>
  </si>
  <si>
    <t>64g (4000) + 5,7g + 1,68g + 1,46g + 0,75g</t>
  </si>
  <si>
    <t xml:space="preserve">VN-19677-16 </t>
  </si>
  <si>
    <t>Hộp 4 gói</t>
  </si>
  <si>
    <t>Monobasic natri phosphat + dibasic natri phosphat</t>
  </si>
  <si>
    <t>Fleet Enema</t>
  </si>
  <si>
    <t>19g/118ml + 7g /118ml</t>
  </si>
  <si>
    <t xml:space="preserve"> Dung dịch</t>
  </si>
  <si>
    <t>Thụt trực tràng</t>
  </si>
  <si>
    <t>VN-21175-18</t>
  </si>
  <si>
    <t>C.B Fleet Company Inc</t>
  </si>
  <si>
    <t>Hộp 1 chai 133ml</t>
  </si>
  <si>
    <t>A.T SODIUM PHOSPHATES</t>
  </si>
  <si>
    <t>Mỗi 15ml dung dịch chứa: Monobasic natri phosphat 7,2g; Dibasic natri phosphat 2,7g (7,2g; 2,7g/15ml)</t>
  </si>
  <si>
    <t>Dung dịch uống</t>
  </si>
  <si>
    <t>VD-33397-19</t>
  </si>
  <si>
    <t>Công ty CPDP An Thiên</t>
  </si>
  <si>
    <t>Hộp 1 chai 45ml</t>
  </si>
  <si>
    <t>CÔNG TY CỔ PHẦN DƯỢC PHẨM ÂU VIỆT</t>
  </si>
  <si>
    <t>Sorbitol 5g</t>
  </si>
  <si>
    <t>5g</t>
  </si>
  <si>
    <t>Thuốc bột pha dung dịch uống</t>
  </si>
  <si>
    <t>VD-25582-16</t>
  </si>
  <si>
    <t>Hộp 20 gói x 5g</t>
  </si>
  <si>
    <t>Bacillus subtilis</t>
  </si>
  <si>
    <t>Biosubtyl-II</t>
  </si>
  <si>
    <t>10^7-10^8 CFU/250mg</t>
  </si>
  <si>
    <t>QLSP-856-15</t>
  </si>
  <si>
    <t>Công ty cổ phần Vắc xin và sinh phẩm Nha Trang</t>
  </si>
  <si>
    <t>Baci-subti</t>
  </si>
  <si>
    <t>10^8 CFU/ 500mg</t>
  </si>
  <si>
    <t>QLSP-840-15</t>
  </si>
  <si>
    <t>Công ty Cổ phần Vắcxin và sinh phẩm Nha Trang</t>
  </si>
  <si>
    <t>CÔNG TY CỔ PHẦN DƯỢC PHẨM BÁCH NIÊN</t>
  </si>
  <si>
    <t>BIOSUBTYL-II</t>
  </si>
  <si>
    <t>10^7-10^8 CFU/g</t>
  </si>
  <si>
    <t>QLSP-855-15</t>
  </si>
  <si>
    <t>Hộp 50 gói x 1 gam</t>
  </si>
  <si>
    <t>DOMUVAR</t>
  </si>
  <si>
    <t>2x10^9 CFU (2 tỷ)/5ml</t>
  </si>
  <si>
    <t>Hỗn dịch</t>
  </si>
  <si>
    <t xml:space="preserve">QLSP-902-15 </t>
  </si>
  <si>
    <t>Công ty cổ phần dược phẩm CPC1 Hà Nội</t>
  </si>
  <si>
    <t>Hộp/8 vỉ x 5 ống nhựa x 5ml</t>
  </si>
  <si>
    <t>Bacillus clausii</t>
  </si>
  <si>
    <t>ENTEROGERMINA</t>
  </si>
  <si>
    <t>2 tỷ bào tử/ 5ml</t>
  </si>
  <si>
    <t>QLSP-0728-13</t>
  </si>
  <si>
    <t>Sanofi S.p.A.</t>
  </si>
  <si>
    <t>Hộp 02 vỉ x 10 ống x 05ml</t>
  </si>
  <si>
    <t>ENTEROGRAN</t>
  </si>
  <si>
    <t>2 tỷ bào tử/g</t>
  </si>
  <si>
    <t>QLSP-954-16</t>
  </si>
  <si>
    <t>Hộp 20 gói x 1g</t>
  </si>
  <si>
    <t>ENTEROGOLDS</t>
  </si>
  <si>
    <t>2 tỷ bào tử</t>
  </si>
  <si>
    <t>QLSP-955-16</t>
  </si>
  <si>
    <t>Hộp 6 vỉ x 10 Viên</t>
  </si>
  <si>
    <t>Dioctahedral smectit</t>
  </si>
  <si>
    <t>GRAFORT</t>
  </si>
  <si>
    <t>VN-18887-15</t>
  </si>
  <si>
    <t>Daewoong Pharmaceutical Co., Ltd.</t>
  </si>
  <si>
    <t>Hộp 20 gói x 20ml</t>
  </si>
  <si>
    <t>SMECGIM</t>
  </si>
  <si>
    <t>3000mg</t>
  </si>
  <si>
    <t>VD-25616-16</t>
  </si>
  <si>
    <t>Hộp 30 gói x 3,76g</t>
  </si>
  <si>
    <t>Kẽm gluconat</t>
  </si>
  <si>
    <t>Dozinco 15 mg</t>
  </si>
  <si>
    <t>VD-30019-18</t>
  </si>
  <si>
    <t>Lactobacillus acidophilus</t>
  </si>
  <si>
    <t>LACBIOSYN®</t>
  </si>
  <si>
    <t>10^8 vi sinh sống</t>
  </si>
  <si>
    <t>Bột pha uống</t>
  </si>
  <si>
    <t>QLSP-851-15</t>
  </si>
  <si>
    <t>Hộp 100 gói</t>
  </si>
  <si>
    <t>Andonbio</t>
  </si>
  <si>
    <t>VD-20517-14</t>
  </si>
  <si>
    <t>Hộp 50 gói x 1g</t>
  </si>
  <si>
    <t>Loperamid</t>
  </si>
  <si>
    <t>Loperamide STELLA</t>
  </si>
  <si>
    <t>VD-25985-16</t>
  </si>
  <si>
    <t>Saccharomyces boulardii</t>
  </si>
  <si>
    <t>Bioflora 100mg</t>
  </si>
  <si>
    <t>VN-16392-13</t>
  </si>
  <si>
    <t>Biocodex</t>
  </si>
  <si>
    <t>Hộp chứa 20 gói</t>
  </si>
  <si>
    <t>MICEZYM 100</t>
  </si>
  <si>
    <t>100mg=2,26 x 10^9 CFU</t>
  </si>
  <si>
    <t>QLSP-947-16</t>
  </si>
  <si>
    <t>Hộp 30 gói x 1,0 g</t>
  </si>
  <si>
    <t>NORMAGUT</t>
  </si>
  <si>
    <t>2,5x10^9 tế bào/250mg</t>
  </si>
  <si>
    <t>QLSP-823-14</t>
  </si>
  <si>
    <t>Ardeypharm GmbH</t>
  </si>
  <si>
    <t>Diosmin</t>
  </si>
  <si>
    <t>Flaben 500</t>
  </si>
  <si>
    <t>VD-35921-22</t>
  </si>
  <si>
    <t xml:space="preserve">Công ty cổ phần dược vật tư y tế Hà Nam </t>
  </si>
  <si>
    <t>Hộp 1 vỉ, 3 vỉ, 5 vỉ x 10 viên</t>
  </si>
  <si>
    <t>Diosfort</t>
  </si>
  <si>
    <t>VD-28020-17</t>
  </si>
  <si>
    <t>Restiva</t>
  </si>
  <si>
    <t>VD-26892-17</t>
  </si>
  <si>
    <t>Diosmin + hesperidin</t>
  </si>
  <si>
    <t>Venokern 500mg viên nén bao phim</t>
  </si>
  <si>
    <t>450mg + 50mg</t>
  </si>
  <si>
    <t>VN-21394-18</t>
  </si>
  <si>
    <t xml:space="preserve">Hộp/06 vỉ x 10 viên </t>
  </si>
  <si>
    <t>SaViDimin</t>
  </si>
  <si>
    <t>450mg+50mg</t>
  </si>
  <si>
    <t>VD-24854-16</t>
  </si>
  <si>
    <t>Dacolfort</t>
  </si>
  <si>
    <t>VD-30231-18</t>
  </si>
  <si>
    <t>Daflon 1000mg</t>
  </si>
  <si>
    <t>900mg; 100mg</t>
  </si>
  <si>
    <t>VN3-291-20</t>
  </si>
  <si>
    <t>Savidimin 1000</t>
  </si>
  <si>
    <t>900mg + 100mg</t>
  </si>
  <si>
    <t>VD-34734-20</t>
  </si>
  <si>
    <t>Công ty cổ phần dược phẩm Savi</t>
  </si>
  <si>
    <t>Hộp 2 vỉ x 15 viên; hộp 4 vỉ x 15 viên</t>
  </si>
  <si>
    <t>L-Ornithin - L- aspartat</t>
  </si>
  <si>
    <t>HEPA-MERZ</t>
  </si>
  <si>
    <t>5g/10ml</t>
  </si>
  <si>
    <t>VN-17364-13</t>
  </si>
  <si>
    <t>Hộp/5 ống x 10ml</t>
  </si>
  <si>
    <t>Mesalazin (mesalamin)</t>
  </si>
  <si>
    <t>Mecolzine</t>
  </si>
  <si>
    <t>VN-22521-20</t>
  </si>
  <si>
    <t>Faes Farma, S.A</t>
  </si>
  <si>
    <t>Vinsalamin 500</t>
  </si>
  <si>
    <t>Viên bao tan trong ruột</t>
  </si>
  <si>
    <t>VD-32036-19</t>
  </si>
  <si>
    <t>Công ty Cổ phần Dược phẩm Vĩnh Phúc</t>
  </si>
  <si>
    <t>CÔNG TY CỔ PHẦN DƯỢC PHẨM AN PHÚ MINH</t>
  </si>
  <si>
    <t>Octreotid</t>
  </si>
  <si>
    <t>Octreotide</t>
  </si>
  <si>
    <t>0,1mg/ml</t>
  </si>
  <si>
    <t>Dung dịch tiêm hoặc dung dịch đậm đặc để pha tiêm truyền</t>
  </si>
  <si>
    <t>VN-19094-15</t>
  </si>
  <si>
    <t>Bioindustria Laboratorio Italiano Medicinali S.p.A. (Bioindustria L.I.M)</t>
  </si>
  <si>
    <t>0,1mg/1ml</t>
  </si>
  <si>
    <t>VD-35840-22</t>
  </si>
  <si>
    <t>Hộp 1 vỉ, 2 vỉ x 5 ống x 1ml</t>
  </si>
  <si>
    <t>Simethicon</t>
  </si>
  <si>
    <t>AIR-X 120</t>
  </si>
  <si>
    <t xml:space="preserve">VN-19126-15 </t>
  </si>
  <si>
    <t>R.X. Manufacturing Co.,Ltd</t>
  </si>
  <si>
    <t>Thái Lan</t>
  </si>
  <si>
    <t>CÔNG TY TNHH TMDP ÚC CHÂU</t>
  </si>
  <si>
    <t xml:space="preserve"> Airflat 125</t>
  </si>
  <si>
    <t>125 mg</t>
  </si>
  <si>
    <t xml:space="preserve"> VD-33818-19</t>
  </si>
  <si>
    <t xml:space="preserve"> Công ty liên doanh dược phẩm Mebiphar-Austrapharm</t>
  </si>
  <si>
    <t>AIRFLAT 180</t>
  </si>
  <si>
    <t xml:space="preserve">VD-29425-18 </t>
  </si>
  <si>
    <t>CTY LDDP Mebiphar-Austrapharm</t>
  </si>
  <si>
    <t>VD-27921-17</t>
  </si>
  <si>
    <t>Silymarin</t>
  </si>
  <si>
    <t>Livosil 140mg</t>
  </si>
  <si>
    <t>140mg</t>
  </si>
  <si>
    <t>VN-18215-14</t>
  </si>
  <si>
    <t>UAB ʺAconitumʺ</t>
  </si>
  <si>
    <t>Lithuania</t>
  </si>
  <si>
    <t>hộp 8 vỉ x 15 viên</t>
  </si>
  <si>
    <t>CÔNG TY TNHH DƯỢC PHẨM VÀ TRANG THIẾT BỊ Y TẾ THÀNH LONG</t>
  </si>
  <si>
    <t>Silymarin VCP</t>
  </si>
  <si>
    <t>VD-31241-18</t>
  </si>
  <si>
    <t>Silygamma</t>
  </si>
  <si>
    <t>Viên bao đường</t>
  </si>
  <si>
    <t>VN-16542-13</t>
  </si>
  <si>
    <t>Dragenopharm Apotheker Püschl GmbH</t>
  </si>
  <si>
    <t>Hộp 4 vỉ x 25 viên</t>
  </si>
  <si>
    <t>Trimebutin maleat</t>
  </si>
  <si>
    <t>Debridat</t>
  </si>
  <si>
    <t>VN-22221-19</t>
  </si>
  <si>
    <t>Farmea</t>
  </si>
  <si>
    <t>AGITRITINE 100</t>
  </si>
  <si>
    <t>VD-31062-18</t>
  </si>
  <si>
    <t>AGITRITINE 200</t>
  </si>
  <si>
    <t>VD-13753-11</t>
  </si>
  <si>
    <t>Ursodeoxycholic acid</t>
  </si>
  <si>
    <t>CUELLAR</t>
  </si>
  <si>
    <t>893110046823 (VD-19654-13)</t>
  </si>
  <si>
    <t>Acid Ursodeoxycholic  200mg</t>
  </si>
  <si>
    <t>VD-35381-21</t>
  </si>
  <si>
    <t>Công ty TNHH Traphaco Hưng Yên</t>
  </si>
  <si>
    <t>Hộp 3 vỉ x10 viên</t>
  </si>
  <si>
    <t>CÔNG TY CỔ PHẦN TRAPHACO</t>
  </si>
  <si>
    <t>PMS-Ursodiol C 250mg</t>
  </si>
  <si>
    <t>VN-18052-14</t>
  </si>
  <si>
    <t xml:space="preserve"> Pharmascience Inc.</t>
  </si>
  <si>
    <t>Chai 30 viên</t>
  </si>
  <si>
    <t>CÔNG TY CỔ PHẦN TAVO PHARMA</t>
  </si>
  <si>
    <t>Beclometason (dipropional)</t>
  </si>
  <si>
    <t>SATAREX</t>
  </si>
  <si>
    <t>50 mcg/ liều xịt, lọ 150 liều</t>
  </si>
  <si>
    <t>Hỗn dịch xịt mũi</t>
  </si>
  <si>
    <t>Xịt mũi</t>
  </si>
  <si>
    <t>VD-25904-16</t>
  </si>
  <si>
    <t>Công ty cổ phần tập đoàn Merap</t>
  </si>
  <si>
    <t>Hộp 1 lọ 150 liều 50 mcg.</t>
  </si>
  <si>
    <t>Betamethason</t>
  </si>
  <si>
    <t>Hemprenol</t>
  </si>
  <si>
    <t>0,064%; 20g</t>
  </si>
  <si>
    <t>VD-28796-18</t>
  </si>
  <si>
    <t>Công ty cổ phần Dược Hà Tĩnh</t>
  </si>
  <si>
    <t>0,064%, 30g</t>
  </si>
  <si>
    <t>Gel bôi da</t>
  </si>
  <si>
    <t>VD-28278-17</t>
  </si>
  <si>
    <t>ALBAFLO</t>
  </si>
  <si>
    <t>4mg/2ml</t>
  </si>
  <si>
    <t>VN-22338-19</t>
  </si>
  <si>
    <t>Esseti Farmaceutici S.r.l</t>
  </si>
  <si>
    <t>hộp 3 ống</t>
  </si>
  <si>
    <t>Dexamethason</t>
  </si>
  <si>
    <t>DEPAXAN</t>
  </si>
  <si>
    <t>4mg/ml</t>
  </si>
  <si>
    <t>VN-21697-19</t>
  </si>
  <si>
    <t>S.C. Rompharm Company S.r.l</t>
  </si>
  <si>
    <t>Hộp 10 ống  x 1ml</t>
  </si>
  <si>
    <t>DEXAMETHASON</t>
  </si>
  <si>
    <t>4mg/1ml</t>
  </si>
  <si>
    <t>VD-28118-17</t>
  </si>
  <si>
    <t>Hộp 50 ống 1ml</t>
  </si>
  <si>
    <t>Hydrocortison</t>
  </si>
  <si>
    <t>Vinphason</t>
  </si>
  <si>
    <t>VD-22248-15</t>
  </si>
  <si>
    <t>Hộp 1 lọ + 1 ống dung môi; Hộp 5 lọ + 5 ống dung môi; Hộp 10 lọ + 10 ống dung môi</t>
  </si>
  <si>
    <t>Hycotimed 500</t>
  </si>
  <si>
    <t>Thuốc bột đông khô pha tiêm</t>
  </si>
  <si>
    <t>VD-33946-19</t>
  </si>
  <si>
    <t>Hộp 1 lọ, 10 lọ, 50 lọ, Hộp 1 lọ + 1 ống dung môi, Hộp 10 lọ + 10 ống dung môi</t>
  </si>
  <si>
    <t>Methyl prednisolon</t>
  </si>
  <si>
    <t>Medrol</t>
  </si>
  <si>
    <t>VN-21437-18</t>
  </si>
  <si>
    <t>Pfizer Italia S.R.L</t>
  </si>
  <si>
    <t>Metilone-4</t>
  </si>
  <si>
    <t>VD-24518-16</t>
  </si>
  <si>
    <t>Medsolu 4mg</t>
  </si>
  <si>
    <t xml:space="preserve">VD-21349-14 </t>
  </si>
  <si>
    <t>Công ty Cổ phần Dược phẩm Quảng Bình</t>
  </si>
  <si>
    <t>Methyl prednisolon 4</t>
  </si>
  <si>
    <t>VD-22479-15</t>
  </si>
  <si>
    <t>VN-22447-19</t>
  </si>
  <si>
    <t>Methyl prednisolon 16</t>
  </si>
  <si>
    <t>VD-20763-14</t>
  </si>
  <si>
    <t>Chai 1000 viên</t>
  </si>
  <si>
    <t>Methylprednisolon Sopharma</t>
  </si>
  <si>
    <t>VN-19812-16</t>
  </si>
  <si>
    <t>Sopharma AD</t>
  </si>
  <si>
    <t xml:space="preserve">Hộp 10 ống bột + 10 ống nước cất pha tiêm 1ml; Hộp 10 ống bột </t>
  </si>
  <si>
    <t>Creao Inj.</t>
  </si>
  <si>
    <t>VN-21439-18</t>
  </si>
  <si>
    <t>BCWorld Pharm. Co., Ltd</t>
  </si>
  <si>
    <t>Vinsolon</t>
  </si>
  <si>
    <t>VD-19515-13</t>
  </si>
  <si>
    <t>Solu-Medrol</t>
  </si>
  <si>
    <t>125mg Methylprednisolon</t>
  </si>
  <si>
    <t>Bột vô khuẩn pha tiêm</t>
  </si>
  <si>
    <t>VN-15107-12</t>
  </si>
  <si>
    <t>Pharmacia &amp;  Upjohn Company LLC</t>
  </si>
  <si>
    <t>Hộp 25 lọ Act-O-vial 2ml</t>
  </si>
  <si>
    <t>Prednisolon acetat (natri phosphate)</t>
  </si>
  <si>
    <t>Prednisolone 5mg</t>
  </si>
  <si>
    <t>VD-24887-16</t>
  </si>
  <si>
    <t>Prednison</t>
  </si>
  <si>
    <t>Prednison 20</t>
  </si>
  <si>
    <t>VD-33293-19</t>
  </si>
  <si>
    <t>Acarbose</t>
  </si>
  <si>
    <t>Acarbose Friulchem (Đóng gói &amp; xuất xưởng: Lamp San Prospero SPA, địa chỉ: Via Della Pace, 25/A-41030 San Prospero (MO), Italy)</t>
  </si>
  <si>
    <t>VN-21983-19</t>
  </si>
  <si>
    <t>Famar Italia S.p.A</t>
  </si>
  <si>
    <t xml:space="preserve">Hộp 9 vỉ x 10 viên; Hộp 2 vỉ x 10 viên </t>
  </si>
  <si>
    <t>SaVi Acarbose 50</t>
  </si>
  <si>
    <t>VD-21685-14</t>
  </si>
  <si>
    <t>ARBOSNEW 50</t>
  </si>
  <si>
    <t>VD-31568-19</t>
  </si>
  <si>
    <t>Bluecose</t>
  </si>
  <si>
    <t>VN-20393-17</t>
  </si>
  <si>
    <t>Bluepharma - Indústria Farmacêutical, S.A</t>
  </si>
  <si>
    <t>SaVi Acarbose 100</t>
  </si>
  <si>
    <t>VD-24268-16</t>
  </si>
  <si>
    <t>Hasanbose 100</t>
  </si>
  <si>
    <t>VD-27512-17</t>
  </si>
  <si>
    <t>Dapagliflozin</t>
  </si>
  <si>
    <t>Forxiga</t>
  </si>
  <si>
    <t>VN3-37-18</t>
  </si>
  <si>
    <t>CSSX: AstraZeneca Pharmaceuticals LP; CSĐG và xuất xưởng lô: AstraZeneca UK Ltd</t>
  </si>
  <si>
    <t>Atiparin 10</t>
  </si>
  <si>
    <t>893110053823</t>
  </si>
  <si>
    <t xml:space="preserve">Hộp 2 vỉ x 10 viên, hộp 3 vỉ x 10 viên, hộp 5 vỉ x 10 viên, hộp 10 vỉ x 10 viên, hộp 1 chai 30 viên, hộp 1 chai 60 viên, hộp 1 chai 100 viên </t>
  </si>
  <si>
    <t>Empagliflozin</t>
  </si>
  <si>
    <t>Jardiance 10mg</t>
  </si>
  <si>
    <t xml:space="preserve">VN2-605-17 </t>
  </si>
  <si>
    <t>Boehringer Ingelheim pharma GmbH &amp; Co.KG.</t>
  </si>
  <si>
    <t>Jardiance 25mg</t>
  </si>
  <si>
    <t xml:space="preserve">VN2-606-17 </t>
  </si>
  <si>
    <t>Glibenclamid + metformin</t>
  </si>
  <si>
    <t>Hasanbest 500/2.5</t>
  </si>
  <si>
    <t>2,5mg + 500mg</t>
  </si>
  <si>
    <t>VD-32391-19</t>
  </si>
  <si>
    <t>Công ty TNHH Hasan-Dermapharm</t>
  </si>
  <si>
    <t>Hộp 2 vỉ, 8 vỉ x 15 viên</t>
  </si>
  <si>
    <t>Glucovance 500mg/5mg</t>
  </si>
  <si>
    <t>500mg/5mg</t>
  </si>
  <si>
    <t>VN-20023-16</t>
  </si>
  <si>
    <t>Merck Sante s.a.s</t>
  </si>
  <si>
    <t>GliritDHG 500mg/5mg</t>
  </si>
  <si>
    <t>5mg + 500mg</t>
  </si>
  <si>
    <t xml:space="preserve">VD-24599-16 </t>
  </si>
  <si>
    <t>Gliclazid</t>
  </si>
  <si>
    <t>Golddicron</t>
  </si>
  <si>
    <t>Viên nén giảo phóng có kiểm soát</t>
  </si>
  <si>
    <t>VN-18660-15</t>
  </si>
  <si>
    <t>Valpharma International S.P.A</t>
  </si>
  <si>
    <t>Hộp 5 vỉ x 20 viên</t>
  </si>
  <si>
    <t>GLY4PAR 30</t>
  </si>
  <si>
    <t>VN-21429-18</t>
  </si>
  <si>
    <t>Inventia Healthcare Limited</t>
  </si>
  <si>
    <t>Pyme Diapro MR</t>
  </si>
  <si>
    <t>viên nén phóng thích kéo dài</t>
  </si>
  <si>
    <t>VD-22608-15</t>
  </si>
  <si>
    <t>H/2 vỉ/30 viên nén phóng thích kéo dài</t>
  </si>
  <si>
    <t>Staclazide 60 MR</t>
  </si>
  <si>
    <t>VD-29501-18</t>
  </si>
  <si>
    <t>Công ty TNHH Liên Doanh Stellapharm – Chi nhánh 1</t>
  </si>
  <si>
    <t>Lazibet MR 60</t>
  </si>
  <si>
    <t>VD-30652-18</t>
  </si>
  <si>
    <t>Gliclazid + metformin</t>
  </si>
  <si>
    <t xml:space="preserve">Melanov-M </t>
  </si>
  <si>
    <t>80mg + 500mg</t>
  </si>
  <si>
    <t>VN-20575-17</t>
  </si>
  <si>
    <t>Micro Labs Limited</t>
  </si>
  <si>
    <t>Glizym-M</t>
  </si>
  <si>
    <t>VN3-343-21</t>
  </si>
  <si>
    <t xml:space="preserve">M/s Panacea Biotec Pharma Ltd. </t>
  </si>
  <si>
    <t>Glimepirid</t>
  </si>
  <si>
    <t>Canzeal 2mg</t>
  </si>
  <si>
    <t>VN-11157-10</t>
  </si>
  <si>
    <t>Lek S.A</t>
  </si>
  <si>
    <t>Diaprid 2</t>
  </si>
  <si>
    <t>VD-24959-16</t>
  </si>
  <si>
    <t>Glimepiride 2mg</t>
  </si>
  <si>
    <t>VD-34692-20</t>
  </si>
  <si>
    <t>Glimepiride Stella 4mg</t>
  </si>
  <si>
    <t>893110049823 (VD-23969-15)</t>
  </si>
  <si>
    <t>Glimepiride 4mg</t>
  </si>
  <si>
    <t>VD-35817-22</t>
  </si>
  <si>
    <t>Glimepirid + metformin</t>
  </si>
  <si>
    <t>PERGLIM M-2.</t>
  </si>
  <si>
    <t>2mg + 500mg</t>
  </si>
  <si>
    <t>Viên nén phóng thích chậm</t>
  </si>
  <si>
    <t>VN-20807-17</t>
  </si>
  <si>
    <t>Comiaryl 2mg/500mg</t>
  </si>
  <si>
    <t>VD-33885-19</t>
  </si>
  <si>
    <t>Glipizid</t>
  </si>
  <si>
    <t xml:space="preserve">SaVi Glipizide 5 </t>
  </si>
  <si>
    <t>VD-29120-18</t>
  </si>
  <si>
    <t xml:space="preserve"> Mitipizid 5mg </t>
  </si>
  <si>
    <t>VD-35325-21</t>
  </si>
  <si>
    <t>Insulin analog tác dụng chậm, kéo dài Glargine</t>
  </si>
  <si>
    <t>Toujeo Solostar</t>
  </si>
  <si>
    <t>300 đơn vị/ml</t>
  </si>
  <si>
    <t>Bút tiêm</t>
  </si>
  <si>
    <t>QLSP-1113-18</t>
  </si>
  <si>
    <t>Sanofi-Aventis Deutschland GmbH</t>
  </si>
  <si>
    <t>Hộp 5 bút tiêm nạp sẵn thuốc x 1,5ml</t>
  </si>
  <si>
    <t>Insulin analog tác dụng chậm, kéo dài Degludec</t>
  </si>
  <si>
    <t>Tresiba® Flextouch® 100U/ml</t>
  </si>
  <si>
    <t>10,98mg/3ml</t>
  </si>
  <si>
    <t xml:space="preserve">QLSP-930-16 </t>
  </si>
  <si>
    <t>Novo Nordisk A/S</t>
  </si>
  <si>
    <t>Hộp 5 bút tiêm bơm sẵn thuốc x 3ml (35 kim kèm theo)</t>
  </si>
  <si>
    <t>Basaglar</t>
  </si>
  <si>
    <t>300U/3ml</t>
  </si>
  <si>
    <t>SP3-1201-20</t>
  </si>
  <si>
    <t>Lilly France</t>
  </si>
  <si>
    <t>Hộp 05 bút tiêm x 3ml (15 kim kèm theo)</t>
  </si>
  <si>
    <t>INSUNOVA -G PEN</t>
  </si>
  <si>
    <t>100IU/ml</t>
  </si>
  <si>
    <t>QLSP-907-15</t>
  </si>
  <si>
    <t>M/s.Biocon Limited</t>
  </si>
  <si>
    <t>Hộp chứa 01 bút tiêm nạp sẵn chứa 03ml dung dịch thuốc</t>
  </si>
  <si>
    <t>Insulin analog trộn, hỗn hợp</t>
  </si>
  <si>
    <t>Humalog Mix50 Kwikpen</t>
  </si>
  <si>
    <t>300U (tương đương 10,5mg)/3ml</t>
  </si>
  <si>
    <t>Hỗn dịch tiêm</t>
  </si>
  <si>
    <t>QLSP-1083-18</t>
  </si>
  <si>
    <t>Eli Lilly Italia S.p.A</t>
  </si>
  <si>
    <t>Hộp 5 bút tiêm bơm sẵn thuốc x 3ml (15 kim kèm theo)</t>
  </si>
  <si>
    <t>Humalog Mix 75/25 Kwikpen</t>
  </si>
  <si>
    <t>QLSP-1088-18</t>
  </si>
  <si>
    <t>Insulin người tác dụng nhanh, ngắn</t>
  </si>
  <si>
    <t>Actrapid</t>
  </si>
  <si>
    <t>1000IU/10ml</t>
  </si>
  <si>
    <t>QLSP-1029-17</t>
  </si>
  <si>
    <t>Novo Nordisk Production S.A.S</t>
  </si>
  <si>
    <t>Hộp chứa 1 lọ x 10ml</t>
  </si>
  <si>
    <t>Insulin người tác dụng trung bình, trung gian</t>
  </si>
  <si>
    <t>Insulatard FlexPen</t>
  </si>
  <si>
    <t>300IU/3ml</t>
  </si>
  <si>
    <t>QLSP-1031-17</t>
  </si>
  <si>
    <t>Hộp chứa 5 bút tiêm bơm sẵn x 3ml (15 kim kèm theo)</t>
  </si>
  <si>
    <t>INSUNOVA - N (NPH)</t>
  </si>
  <si>
    <t>QLSP-848-15</t>
  </si>
  <si>
    <t>Biocon Limited</t>
  </si>
  <si>
    <t>Hộp 1 lọ x 10ml</t>
  </si>
  <si>
    <t>Insulin người trộn, hỗn hợp</t>
  </si>
  <si>
    <t>Mixtard 30</t>
  </si>
  <si>
    <t>(700IU + 300IU)/10ml</t>
  </si>
  <si>
    <t>QLSP-1055-17</t>
  </si>
  <si>
    <t>INSUNOVA - 30/70 (BIPHASIC)</t>
  </si>
  <si>
    <t>QLSP-847-15</t>
  </si>
  <si>
    <t>Hộp 1 lọ x  10ml</t>
  </si>
  <si>
    <t>Mixtard 30 FlexPen</t>
  </si>
  <si>
    <t>QLSP-1056-17</t>
  </si>
  <si>
    <t>Hộp chứa 5 bút tiêm bơm sẵn thuốc x 3ml (15 kim kèm theo)</t>
  </si>
  <si>
    <t>Linagliptin</t>
  </si>
  <si>
    <t>Trajenta 5mg</t>
  </si>
  <si>
    <t>VN-17273-13</t>
  </si>
  <si>
    <t>West - Ward Columbus Inc</t>
  </si>
  <si>
    <t>Linatab Tablet</t>
  </si>
  <si>
    <t>VN-23118-22</t>
  </si>
  <si>
    <t>Incepta Pharmaceuticals Ltd</t>
  </si>
  <si>
    <t>Bangladesh</t>
  </si>
  <si>
    <t>Linagliptin + metformin</t>
  </si>
  <si>
    <t>Trajenta Duo 2,5 mg + 500mg</t>
  </si>
  <si>
    <t xml:space="preserve">VN3-5-16 </t>
  </si>
  <si>
    <t>Boehringer Ingelheim pharma GmbH &amp; Co. KG.</t>
  </si>
  <si>
    <t>Hộp 1 lọ 14 viên</t>
  </si>
  <si>
    <t>Trajenta Duo 2,5 mg + 850 mg</t>
  </si>
  <si>
    <t>2,5mg + 850mg</t>
  </si>
  <si>
    <t xml:space="preserve">VN2-498-16 </t>
  </si>
  <si>
    <t>Metformin</t>
  </si>
  <si>
    <t>Metformin 500mg</t>
  </si>
  <si>
    <t>VD-33619-19</t>
  </si>
  <si>
    <t>Métforilex MR</t>
  </si>
  <si>
    <t>Viên nén tác dụng kéo dài</t>
  </si>
  <si>
    <t>VD-28743-18</t>
  </si>
  <si>
    <t>Glucophage XR 750mg</t>
  </si>
  <si>
    <t>VN-21911-19</t>
  </si>
  <si>
    <t xml:space="preserve">Glumeform 750 XR </t>
  </si>
  <si>
    <t>viên nén giải phóng kéo dài</t>
  </si>
  <si>
    <t>VD-35539-22</t>
  </si>
  <si>
    <t>Fordia MR 750mg</t>
  </si>
  <si>
    <t>Viên nén bao phim phóng thích có kiểm soát</t>
  </si>
  <si>
    <t xml:space="preserve">VD-30179-18 </t>
  </si>
  <si>
    <t>VD-30179-18</t>
  </si>
  <si>
    <t>Metformin Stella 850mg</t>
  </si>
  <si>
    <t>850mg</t>
  </si>
  <si>
    <t xml:space="preserve">VD-26565-17 </t>
  </si>
  <si>
    <t>VD-31992-19</t>
  </si>
  <si>
    <t>Metformin Stella 1000 mg</t>
  </si>
  <si>
    <t>VD-27526-17</t>
  </si>
  <si>
    <t>DH-Metglu XR 1000</t>
  </si>
  <si>
    <t>VD-27507-17</t>
  </si>
  <si>
    <t>Hộp 5 vỉ, 10 vỉ x 10 viên</t>
  </si>
  <si>
    <t>Repaglinid</t>
  </si>
  <si>
    <t>Enyglid Tablet</t>
  </si>
  <si>
    <t>VN-22613-20</t>
  </si>
  <si>
    <t>KRKA, D.D., . Novo Mesto</t>
  </si>
  <si>
    <t>Dimobas 2</t>
  </si>
  <si>
    <t>VD-33379-19</t>
  </si>
  <si>
    <t>Chi nhánh công ty cổ phần dược phẩm Agimexpharm - Nhà máy sản xuất dược phẩm Agimexpharm</t>
  </si>
  <si>
    <t>Hộp 6 vỉ x 15 viên</t>
  </si>
  <si>
    <t>CÔNG TY CỔ PHẦN DƯỢC - THIẾT BỊ Y TẾ ĐÀ NẴNG</t>
  </si>
  <si>
    <t>Saxagliptin</t>
  </si>
  <si>
    <t>Onglyza</t>
  </si>
  <si>
    <t>VN-21364-18</t>
  </si>
  <si>
    <t>CSSX: AstraZeneca Pharmaceuticals LP; CSĐG: AstraZeneca UK Limited</t>
  </si>
  <si>
    <t>VN-21365-18</t>
  </si>
  <si>
    <t>Saxagliptin + metformin</t>
  </si>
  <si>
    <t>Komboglyze XR</t>
  </si>
  <si>
    <t>5mg; 500mg</t>
  </si>
  <si>
    <t>VN-18679-15</t>
  </si>
  <si>
    <t>AstraZeneca Pharmaceuticals LP</t>
  </si>
  <si>
    <t>Sitagliptin</t>
  </si>
  <si>
    <t>ZLATKO-25</t>
  </si>
  <si>
    <t xml:space="preserve">VD-23924-15 </t>
  </si>
  <si>
    <t>Sitagil 50</t>
  </si>
  <si>
    <t>VN-22753-21</t>
  </si>
  <si>
    <t>Incefta Pharmaceutical Limited</t>
  </si>
  <si>
    <t xml:space="preserve">Hộp 3 vỉ x 10 viên </t>
  </si>
  <si>
    <t>SITAGIBES 50</t>
  </si>
  <si>
    <t>VD-29669-18</t>
  </si>
  <si>
    <t>Sitagliptin + metformin</t>
  </si>
  <si>
    <t>Janumet 50mg/500mg</t>
  </si>
  <si>
    <t>50mg, 500mg</t>
  </si>
  <si>
    <t>VN-17102-13</t>
  </si>
  <si>
    <t>Patheon Puerto Rico, Inc.; đóng gói tại Merck Sharp &amp; Dohme B.V.</t>
  </si>
  <si>
    <t>Puerto Rico</t>
  </si>
  <si>
    <t>Janumet 50mg/ 850mg</t>
  </si>
  <si>
    <t>50mg, 850mg</t>
  </si>
  <si>
    <t>VN-17103-13</t>
  </si>
  <si>
    <t>Janumet 50mg/1000mg</t>
  </si>
  <si>
    <t>50mg, 1000mg</t>
  </si>
  <si>
    <t>VN-17101-13</t>
  </si>
  <si>
    <t>Patheon Puerto Rico, Inc; đóng gói: Merck Sharp &amp; Dohme B.V.</t>
  </si>
  <si>
    <t>Vildagliptin</t>
  </si>
  <si>
    <t>Galvus</t>
  </si>
  <si>
    <t>VN-19290-15</t>
  </si>
  <si>
    <t>Vigorito</t>
  </si>
  <si>
    <t>VD-21482-14</t>
  </si>
  <si>
    <t>Hộp3 vỉ x 10 viên</t>
  </si>
  <si>
    <t xml:space="preserve">Vigasmin 50mg </t>
  </si>
  <si>
    <t>VD-34837-20</t>
  </si>
  <si>
    <t>Công ty cổ phần dược phẩm 2/9</t>
  </si>
  <si>
    <t>Vildagliptin + metformin</t>
  </si>
  <si>
    <t>Galvus Met 50mg/500mg</t>
  </si>
  <si>
    <t>50mg+500mg</t>
  </si>
  <si>
    <t>VN-19292-15</t>
  </si>
  <si>
    <t>Novartis Pharma Produktions GmbH</t>
  </si>
  <si>
    <t>Galvus Met 50mg/850mg</t>
  </si>
  <si>
    <t>50mg+850mg</t>
  </si>
  <si>
    <t>VN-19293-15</t>
  </si>
  <si>
    <t>Carbimazol</t>
  </si>
  <si>
    <t>Lomazole</t>
  </si>
  <si>
    <t>VD-24661-16</t>
  </si>
  <si>
    <t>Công ty Cổ Phần US Pharma USA</t>
  </si>
  <si>
    <t>CÔNG TY TNHH THƯƠNG MẠI THIỆN CHÍ</t>
  </si>
  <si>
    <t>Levothyroxin (muối natri)</t>
  </si>
  <si>
    <t>BERLTHYROX 100</t>
  </si>
  <si>
    <t>VN-10763-10</t>
  </si>
  <si>
    <t xml:space="preserve">Berlin Chemie AG (Menarini Group) </t>
  </si>
  <si>
    <t>Disthyrox</t>
  </si>
  <si>
    <t>VD-21846-14</t>
  </si>
  <si>
    <t>Hộp 5 vỉ x 20 viên</t>
  </si>
  <si>
    <t>Propylthiouracil (PTU)</t>
  </si>
  <si>
    <t>Basethyrox</t>
  </si>
  <si>
    <t>VD-21287-14</t>
  </si>
  <si>
    <t>Thiamazol</t>
  </si>
  <si>
    <t>Mezamazol</t>
  </si>
  <si>
    <t>VD-21298-14</t>
  </si>
  <si>
    <t>GLOCKNER-10</t>
  </si>
  <si>
    <t xml:space="preserve">VD-23920-15 </t>
  </si>
  <si>
    <t>Desmopressin</t>
  </si>
  <si>
    <t>Minirin Melt Oral Lyophilisate 60mcg</t>
  </si>
  <si>
    <t>60mcg</t>
  </si>
  <si>
    <t>Viên đông khô dạng uống</t>
  </si>
  <si>
    <t>VN-18301-14</t>
  </si>
  <si>
    <t>Catalent U.K. Swindon Zydis Limited</t>
  </si>
  <si>
    <t>Baclofen</t>
  </si>
  <si>
    <t>BACFENZ 20</t>
  </si>
  <si>
    <t>VD-30488-18</t>
  </si>
  <si>
    <t>Eperison</t>
  </si>
  <si>
    <t>Ryzonal</t>
  </si>
  <si>
    <t>VD-27451-17</t>
  </si>
  <si>
    <t>Sismyodine</t>
  </si>
  <si>
    <t xml:space="preserve">Viên nén bao đường </t>
  </si>
  <si>
    <t>VD-30602-18</t>
  </si>
  <si>
    <t>Hộp 2 vỉ x 10 viên; Hộp 10 vỉ x 10 viên</t>
  </si>
  <si>
    <t>Pyridostigmin bromid</t>
  </si>
  <si>
    <t>Lambertu</t>
  </si>
  <si>
    <t>VD-21059-14</t>
  </si>
  <si>
    <t>MesHanon 60 mg</t>
  </si>
  <si>
    <t>VD-34461-20</t>
  </si>
  <si>
    <t>Tizanidin hydroclorid</t>
  </si>
  <si>
    <t>Tizanad 4mg</t>
  </si>
  <si>
    <t>VD-27733-17</t>
  </si>
  <si>
    <t xml:space="preserve">Công ty Cổ phần Dược phẩm 2/9 </t>
  </si>
  <si>
    <t>Acetazolamid</t>
  </si>
  <si>
    <t>ACETAZOLAMID</t>
  </si>
  <si>
    <t>VD-27844-17</t>
  </si>
  <si>
    <t>Công Ty Cổ Phần Dược Phẩm Dược Liệu Pharmedic</t>
  </si>
  <si>
    <t>CÔNG TY CỔ PHẦN DƯỢC PHẨM DƯỢC LIỆU PHARMEDIC</t>
  </si>
  <si>
    <t>Brimonidin tartrat + timolol</t>
  </si>
  <si>
    <t>Combigan</t>
  </si>
  <si>
    <t>2mg/ml + 5mg/ml</t>
  </si>
  <si>
    <t>VN-20373-17</t>
  </si>
  <si>
    <t>Brinzolamid</t>
  </si>
  <si>
    <t>Azopt</t>
  </si>
  <si>
    <t>VN-21090-18</t>
  </si>
  <si>
    <t>Alcon Research, LLC.</t>
  </si>
  <si>
    <t>Brinzolamid + timolol</t>
  </si>
  <si>
    <t>Azarga</t>
  </si>
  <si>
    <t>10mg/ml + 5mg/ml</t>
  </si>
  <si>
    <t>540110079123 (VN-17810-14)</t>
  </si>
  <si>
    <t>S.A. Alcon-Couvreur N.V</t>
  </si>
  <si>
    <t>Fluorometholon</t>
  </si>
  <si>
    <t xml:space="preserve">NAVALDO </t>
  </si>
  <si>
    <t xml:space="preserve">5mg/5ml </t>
  </si>
  <si>
    <t>VD-30738-18</t>
  </si>
  <si>
    <t>Hydroxypropylmethylcellulose</t>
  </si>
  <si>
    <t xml:space="preserve">SYSEYE </t>
  </si>
  <si>
    <t>30mg/10ml - Lọ 15ml</t>
  </si>
  <si>
    <t>VD-25905-16</t>
  </si>
  <si>
    <t>Indomethacin</t>
  </si>
  <si>
    <t>Indocollyre</t>
  </si>
  <si>
    <t>0,1%</t>
  </si>
  <si>
    <t>VN-12548-11</t>
  </si>
  <si>
    <t>Laboratoire Chauvin</t>
  </si>
  <si>
    <t>Hộp/ 1 lọ 5ml</t>
  </si>
  <si>
    <t>Natri carboxymethylcellulose (natri CMC)</t>
  </si>
  <si>
    <t>Refresh Tears</t>
  </si>
  <si>
    <t>VN-19386-15</t>
  </si>
  <si>
    <t>Allergan Sales, LLC</t>
  </si>
  <si>
    <t>Natri carboxymethylcellulose + glycerin</t>
  </si>
  <si>
    <t>Optive</t>
  </si>
  <si>
    <t>5mg/ml + 9mg/ml</t>
  </si>
  <si>
    <t xml:space="preserve">VN-20127-16 </t>
  </si>
  <si>
    <t>Hộp 1 lọ x 15ml</t>
  </si>
  <si>
    <t>Natri clorid</t>
  </si>
  <si>
    <t>Natri Clorid 0,9%</t>
  </si>
  <si>
    <t>0,9%/10ml</t>
  </si>
  <si>
    <t>Dung dịch thuốc nhỏ mắt, mũi</t>
  </si>
  <si>
    <t>Nhỏ mắt, mũi</t>
  </si>
  <si>
    <t>VD-29295-18</t>
  </si>
  <si>
    <t>Natri hyaluronat</t>
  </si>
  <si>
    <t>Vismed Eye drop</t>
  </si>
  <si>
    <t>0,18%</t>
  </si>
  <si>
    <t>VN-15419-12</t>
  </si>
  <si>
    <t>Holopack Verpackungstechnik GmbH</t>
  </si>
  <si>
    <t>Hộp 20 ống đơn liều 0,3ml</t>
  </si>
  <si>
    <t>Hyaluron Eye Drops</t>
  </si>
  <si>
    <t>0,88mg/0,88ml</t>
  </si>
  <si>
    <t>VN-21104-18</t>
  </si>
  <si>
    <t>Hanlim Pharm. Co., Ltd.</t>
  </si>
  <si>
    <t>Hộp 30 ống 0,88ml</t>
  </si>
  <si>
    <t>Tearbalance Ophthalmic solution 0.1%</t>
  </si>
  <si>
    <t>1mg/ml</t>
  </si>
  <si>
    <t xml:space="preserve">VN-18776-15 </t>
  </si>
  <si>
    <t>Senju Pharmaceutical Co., Ltd. Karatsu Plant</t>
  </si>
  <si>
    <t>Hyasyn Forte</t>
  </si>
  <si>
    <t xml:space="preserve">Thuốc tiêm </t>
  </si>
  <si>
    <t>880110006723 (VN-16906-13)</t>
  </si>
  <si>
    <t>Shin Poong Pharm Co., Ltd.</t>
  </si>
  <si>
    <t>Hộp 3 Bơm tiêm x 2ml, nạp sẵn</t>
  </si>
  <si>
    <t>CÔNG TY TNHH DƯỢC PHẨM KOVINA</t>
  </si>
  <si>
    <t>Polyethylen glycol + propylen glycol</t>
  </si>
  <si>
    <t>Systane Ultra 5ml</t>
  </si>
  <si>
    <t>0,4% + 0,3%</t>
  </si>
  <si>
    <t>VN-19762-16</t>
  </si>
  <si>
    <t>Alcon Research, LLC</t>
  </si>
  <si>
    <t>Tetracain</t>
  </si>
  <si>
    <t xml:space="preserve">TETRACAIN 0,5% </t>
  </si>
  <si>
    <t>VD-31558-19</t>
  </si>
  <si>
    <t>Hộp 1 chai 10ml</t>
  </si>
  <si>
    <t>Travoprost</t>
  </si>
  <si>
    <t>Travatan</t>
  </si>
  <si>
    <t>0,04mg/ml</t>
  </si>
  <si>
    <t>Dung dịch thuốc nhỏ mắt</t>
  </si>
  <si>
    <t>VN-15190-12</t>
  </si>
  <si>
    <t>Hộp 1 lọ 2,5ml</t>
  </si>
  <si>
    <t>Travoprost + timolol</t>
  </si>
  <si>
    <t>TimoTrav</t>
  </si>
  <si>
    <t>(0.04mg+5ml) /1ml</t>
  </si>
  <si>
    <t>Dung dịch  nhỏ mắt</t>
  </si>
  <si>
    <t>VN-23179-22</t>
  </si>
  <si>
    <t>- Cơ sở xuất xưởng: Pharmathen SA. - Cơ sở sản xuất: Balkanpharma -Razgrad AD</t>
  </si>
  <si>
    <t>Hộp 1 túi  x 1 lọ x 2,5 ml, Hộp 3 túi x 1 lọ x 2,5ml</t>
  </si>
  <si>
    <t>Tropicamide + phenylephrine hydroclorid</t>
  </si>
  <si>
    <t>Mydrin-P</t>
  </si>
  <si>
    <t>50mg/10ml + 50mg/10ml</t>
  </si>
  <si>
    <t>VN-21339-18</t>
  </si>
  <si>
    <t>Santen Pharmaceutical Co., Ltd. - Nhà máy Shiga</t>
  </si>
  <si>
    <t>Betahistin</t>
  </si>
  <si>
    <t>Kernhistine 8mg Tablet</t>
  </si>
  <si>
    <t xml:space="preserve">VN-20143-16 </t>
  </si>
  <si>
    <t xml:space="preserve">Hộp/04 vỉ x 15 viên </t>
  </si>
  <si>
    <t>Divaser</t>
  </si>
  <si>
    <t>VD-28453-17</t>
  </si>
  <si>
    <t>Betahistin 8 A.T</t>
  </si>
  <si>
    <t>VD-25651-16</t>
  </si>
  <si>
    <t>Kernhistine 16mg Tablet</t>
  </si>
  <si>
    <t>VN-19865-16</t>
  </si>
  <si>
    <t xml:space="preserve">Hộp/03 vỉ x 10 viên </t>
  </si>
  <si>
    <t>Divaser-F</t>
  </si>
  <si>
    <t>Viên nén dài</t>
  </si>
  <si>
    <t>VD-20359-13</t>
  </si>
  <si>
    <t>VD-34690-20</t>
  </si>
  <si>
    <t>Betaserc 24mg</t>
  </si>
  <si>
    <t>24mg</t>
  </si>
  <si>
    <t>VN-21651-19</t>
  </si>
  <si>
    <t>Mylan Laboratories SAS</t>
  </si>
  <si>
    <t>Agihistine 24</t>
  </si>
  <si>
    <t>VD-32774-19</t>
  </si>
  <si>
    <t>Fluticason propionat</t>
  </si>
  <si>
    <t>Flixotide Evohaler</t>
  </si>
  <si>
    <t>125mcg/ liều xịt</t>
  </si>
  <si>
    <t>Thuốc xịt dạng phun mù định liều (dùng để hít qua đường miệng)</t>
  </si>
  <si>
    <t>Xịt họng</t>
  </si>
  <si>
    <t>Bình xịt</t>
  </si>
  <si>
    <t>VN-16267-13</t>
  </si>
  <si>
    <t>Glaxo Wellcome S.A.</t>
  </si>
  <si>
    <t>Hộp 1 bình xịt 120 liều</t>
  </si>
  <si>
    <t>MESECA</t>
  </si>
  <si>
    <t xml:space="preserve">50mcg/0,05ml (0,1%) </t>
  </si>
  <si>
    <t xml:space="preserve">Hỗn dịch xịt mũi </t>
  </si>
  <si>
    <t>VD-23880-15</t>
  </si>
  <si>
    <t>Hộp 1 lọ 60 liều</t>
  </si>
  <si>
    <t>Rifamycin</t>
  </si>
  <si>
    <t>METOXA</t>
  </si>
  <si>
    <t xml:space="preserve">200.000IU/ 10ml </t>
  </si>
  <si>
    <t>VD-29380-18</t>
  </si>
  <si>
    <t>Dung dịch lọc màng bụng</t>
  </si>
  <si>
    <t>Dianeal Low Calcium (2.5mEq/l) Peritoneal Dialysis Solution with 4.25% Dextrose 2L</t>
  </si>
  <si>
    <t>(18,3mg + 4,25g + 5,08mg + 538mg + 448mg)/100ml</t>
  </si>
  <si>
    <t>Dung dịch thẩm phân phúc mạc</t>
  </si>
  <si>
    <t>Dung dịch thẩm phân</t>
  </si>
  <si>
    <t>VN-21179-18</t>
  </si>
  <si>
    <t>Baxter Healthcare SA, Singapore Branch</t>
  </si>
  <si>
    <t>Singapore</t>
  </si>
  <si>
    <t>Thùng 6 túi 2 lít</t>
  </si>
  <si>
    <t>Dianeal Low Calcium (2.5mEq/l) Peritoneal Dialysis Solution with 2.5% Dextrose 2L</t>
  </si>
  <si>
    <t>(18,3mg + 2,5g + 5,08mg + 538mg + 448mg)/100ml</t>
  </si>
  <si>
    <t>VN-21180-18</t>
  </si>
  <si>
    <t>Dianeal Low Calcium (2.5mEq/l) Peritoneal Dialysis Solution with 1.5% Dextrose 2L</t>
  </si>
  <si>
    <t>(18,3mg + 1,5g + 5,08mg + 538mg + 448mg)/100ml</t>
  </si>
  <si>
    <t>VN-21178-18</t>
  </si>
  <si>
    <t>Dianeal Low Calcium (2.5mEq/l) Peritoneal Dialysis Solution with 1.5% Dextrose 5L</t>
  </si>
  <si>
    <t>Thùng 2 túi 5 lít</t>
  </si>
  <si>
    <t>Dianeal Low Calcium (2.5mEq/l) Peritoneal Dialysis Solution with 2.5% Dextrose 5L</t>
  </si>
  <si>
    <t>Kamsky 1,5%-Low calcium</t>
  </si>
  <si>
    <t>Mỗi 100ml chứa: Dextrose monohydrat 1,5g + Natri clorid 538mg + Natri lactat 448mg + Canxi clorid.2H2O 18,3mg + Magnesi clorid.6H2O 5,08mg/ 2 lít (kèm nắp đậy túi dịch)</t>
  </si>
  <si>
    <t>VD-30872-18</t>
  </si>
  <si>
    <t>Công ty TNHH Dược Phẩm Allomed</t>
  </si>
  <si>
    <t>Hộp 4 túi x 2 lít, Thùng 6 túi x 2 lít</t>
  </si>
  <si>
    <t>CÔNG TY TNHH DƯỢC PHẨM TRƯỜNG KHANG</t>
  </si>
  <si>
    <t>Kamsky 2,5%-Low calcium</t>
  </si>
  <si>
    <t>Mỗi 100ml chứa: Dextrose monohydrat 2,5g + Natri clorid 538mg + Natri lactat 448mg + Canxi clorid.2H2O 18,3mg + Magnesi clorid.6H2O 5,08 mg / 2 lít (kèm nắp đậy túi dịch)</t>
  </si>
  <si>
    <t>VD-30874-18</t>
  </si>
  <si>
    <t>Dung dịch lọc máu liên tục (có hoặc không có chống đông bằng citrat; có hoặc không có chứa lactat)</t>
  </si>
  <si>
    <t>Duosol without potassium solution for haemofiltration</t>
  </si>
  <si>
    <t>• 555 ml dung dịch điện giải chứa: Natri clorid 2,34g; Calci clorid dihydrat 1,1g; Magnesi clorid hexahydrat 0,51g; Glucose anhydrous (dưới dạng glucose mono-hydrat) 5,0g• 4445ml dung dịch bicarbonate chứa: Natri clorid 27,47g; Natri hydrocarbonat 15,96g</t>
  </si>
  <si>
    <t>Dung dịch dùng để lọc máu</t>
  </si>
  <si>
    <t>Tiêm Truyền</t>
  </si>
  <si>
    <t xml:space="preserve">Túi        </t>
  </si>
  <si>
    <t>VN-20914-18</t>
  </si>
  <si>
    <t>B. Braun Avitum AG</t>
  </si>
  <si>
    <t>Hộp 2 túi 2 ngăn - Mỗi túi gồm 1 ngăn chứa 4445ml dung dịch bicarbonat và 1 ngăn chứa 555ml dung dịch điện giải</t>
  </si>
  <si>
    <t>Prismasol B0</t>
  </si>
  <si>
    <t xml:space="preserve"> Calcium 1.75 mmol/l, Magnesium 0.5 mmol/l, Sodium 140 mmol/l, Chloride 109.5 mmol/l, Lactate 3 mmol/l, Bicarbonate 32 mmol/l </t>
  </si>
  <si>
    <t>Dịch lọc máu và thẩm tách máu</t>
  </si>
  <si>
    <t>VN-21678-19</t>
  </si>
  <si>
    <t>Bieffe Medital S.p.A</t>
  </si>
  <si>
    <t>Thùng 2 túi, mỗi túi gồm 2 khoang (khoang A 250ml và khoang B 4750ml)</t>
  </si>
  <si>
    <t>CÔNG TY TNHH THIẾT BỊ Y TẾ PHƯƠNG ĐÔNG</t>
  </si>
  <si>
    <t>Diazepam</t>
  </si>
  <si>
    <t>Seduxen 5 mg</t>
  </si>
  <si>
    <t>VN-19162-15</t>
  </si>
  <si>
    <t>Gedeon Richter Plc.</t>
  </si>
  <si>
    <t>Diazepam-Hameln 5mg/ml Injection</t>
  </si>
  <si>
    <t>VN-19414-15</t>
  </si>
  <si>
    <t>Etifoxin chlohydrat</t>
  </si>
  <si>
    <t>Stresam</t>
  </si>
  <si>
    <t>VN-21988-19</t>
  </si>
  <si>
    <t>Lefeixin</t>
  </si>
  <si>
    <t>50 mg</t>
  </si>
  <si>
    <t>VD-33479-19</t>
  </si>
  <si>
    <t>CÔNG TY TNHH DƯỢC PHẨM TÂY SƠN</t>
  </si>
  <si>
    <t>Rotundin</t>
  </si>
  <si>
    <t>Stilux-60</t>
  </si>
  <si>
    <t>VD-20340-13</t>
  </si>
  <si>
    <t>Zopiclon</t>
  </si>
  <si>
    <t>Zopistad 7.5</t>
  </si>
  <si>
    <t xml:space="preserve">VD-18856-13 </t>
  </si>
  <si>
    <t>Zopin TTN</t>
  </si>
  <si>
    <t>VD-35880-22</t>
  </si>
  <si>
    <t>Công ty dược phẩm và thương mại Phương Đông - (TNHH)</t>
  </si>
  <si>
    <t>Acid thioctic (Meglumin thioctat)</t>
  </si>
  <si>
    <t>Alfa- Lipogamma 600 Oral</t>
  </si>
  <si>
    <t>VN-20219-16</t>
  </si>
  <si>
    <t>Hộp 3 vỉ, 6 vỉ &amp; 10 vỉ x 10 viên</t>
  </si>
  <si>
    <t>Amisulprid</t>
  </si>
  <si>
    <t>Aronfat 100</t>
  </si>
  <si>
    <t>VD-28015-17</t>
  </si>
  <si>
    <t>Sullivan</t>
  </si>
  <si>
    <t>VD-25951-16</t>
  </si>
  <si>
    <t>Công Ty Cổ Phần Dược Phẩm Đạt Vi Phú</t>
  </si>
  <si>
    <t>Hộp 4 vỉ x 7 viên, Hộp 6 vỉ x 10 viên</t>
  </si>
  <si>
    <t>Aronfat 200</t>
  </si>
  <si>
    <t>VD-28016-17</t>
  </si>
  <si>
    <t>AMRIAMID 200</t>
  </si>
  <si>
    <t>VD-31566-19</t>
  </si>
  <si>
    <t>Clorpromazin</t>
  </si>
  <si>
    <t>Aminazin 25mg</t>
  </si>
  <si>
    <t xml:space="preserve">VD-28783-18 </t>
  </si>
  <si>
    <t>Hộp 1 lọ x 500 viên</t>
  </si>
  <si>
    <t>Haloperidol</t>
  </si>
  <si>
    <t>Haloperidol 2mg</t>
  </si>
  <si>
    <t xml:space="preserve">VD-18188-13 </t>
  </si>
  <si>
    <t>Hộp 1 lọ x 200 viên</t>
  </si>
  <si>
    <t>Haloperidol 0,5%</t>
  </si>
  <si>
    <t xml:space="preserve">VD-28791-18 </t>
  </si>
  <si>
    <t>Hộp 20 ống x 1ml</t>
  </si>
  <si>
    <t>Levomepromazin</t>
  </si>
  <si>
    <t>Levomepromazin 25mg</t>
  </si>
  <si>
    <t>VD-24685-16</t>
  </si>
  <si>
    <t>Levosulpirid</t>
  </si>
  <si>
    <t>Evaldez-50</t>
  </si>
  <si>
    <t>VD-34677-20</t>
  </si>
  <si>
    <t>Levosulpirid 50</t>
  </si>
  <si>
    <t>VD-34694-20</t>
  </si>
  <si>
    <t>Meclophenoxat</t>
  </si>
  <si>
    <t xml:space="preserve">Lucikvin </t>
  </si>
  <si>
    <t xml:space="preserve">250mg </t>
  </si>
  <si>
    <t>VD-31252-18</t>
  </si>
  <si>
    <t xml:space="preserve">Hộp 1 lọ + 1 ống nước cất tiêm 5ml; Hộp 5 lọ + 5 ống nước cất tiêm 5ml; Hộp 10 lọ </t>
  </si>
  <si>
    <t>Bidilucil 500</t>
  </si>
  <si>
    <t>893110051223(VD-20667-14)</t>
  </si>
  <si>
    <t>Công ty Cổ phần Dược - TTBYT Bình Định (Bidiphar)</t>
  </si>
  <si>
    <t>Hộp 1 lọ + 1 ống nước cất pha tiêm 10ml</t>
  </si>
  <si>
    <t>Olanzapin</t>
  </si>
  <si>
    <t>Zapnex-5</t>
  </si>
  <si>
    <t>VD-27457-17</t>
  </si>
  <si>
    <t>Hộp 6 vỉ (Alu-Alu) x 10 viên; hộp 10 (PVC-Alu) vỉ x 10 viên</t>
  </si>
  <si>
    <t>A.T Olanzapine ODT 5 mg</t>
  </si>
  <si>
    <t>VD-27793-17</t>
  </si>
  <si>
    <t>Zanobapine</t>
  </si>
  <si>
    <t>VN-16470-13</t>
  </si>
  <si>
    <t>Mepro Pharmaceuticals Pvt. Ltd.</t>
  </si>
  <si>
    <t>Olanxol</t>
  </si>
  <si>
    <t xml:space="preserve">VD-26068-17 </t>
  </si>
  <si>
    <t>OLANGIM</t>
  </si>
  <si>
    <t>VD-25615-16</t>
  </si>
  <si>
    <t>Quetiapin</t>
  </si>
  <si>
    <t>Dillicef</t>
  </si>
  <si>
    <t>VD-30715-18</t>
  </si>
  <si>
    <t>Công ty cổ phần sản xuất - thương mại dược phẩm Đông Nam</t>
  </si>
  <si>
    <t>Hộp 3 vỉ x 10 viên, Hộp 6 vỉ x 10 viên, Hộp 10 vỉ x 10 viên, Chai 30 viên, chai 60 viên, chai 100 viên</t>
  </si>
  <si>
    <t>Quetiapine Stella 200 mg</t>
  </si>
  <si>
    <t>VD-27530-17</t>
  </si>
  <si>
    <t>Zitad 200</t>
  </si>
  <si>
    <t>VD-29824-18</t>
  </si>
  <si>
    <t>Công ty cổ phần dược phẩm Phương Đông</t>
  </si>
  <si>
    <t>Hộp 1 vỉ x 10 viên, Hộp 2 vỉ x 10 viên, Hộp 3 vỉ x 10 viên, Hộp 6 vỉ x 10 viên, Hộp 10 vỉ x 10 viên, Chai 30 viên, chai 60 viên, chai 100 viên</t>
  </si>
  <si>
    <t>Risperidon</t>
  </si>
  <si>
    <t xml:space="preserve">RILEPTID </t>
  </si>
  <si>
    <t>VN-16749-13</t>
  </si>
  <si>
    <t>Rispersavi 1</t>
  </si>
  <si>
    <t>VD-34234-20</t>
  </si>
  <si>
    <t>Sernal</t>
  </si>
  <si>
    <t xml:space="preserve"> VD-26503-17</t>
  </si>
  <si>
    <t>AGIRISDON 2</t>
  </si>
  <si>
    <t>VD-33373-19</t>
  </si>
  <si>
    <t>Sulpirid</t>
  </si>
  <si>
    <t>Devodil 50</t>
  </si>
  <si>
    <t xml:space="preserve">VN-19435-15 </t>
  </si>
  <si>
    <t>CÔNG TY TNHH MỘT THÀNH VIÊN DƯỢC PHẨM NAM TIẾN</t>
  </si>
  <si>
    <t>Sulpiride Stella 50mg</t>
  </si>
  <si>
    <t>VD-25028-16</t>
  </si>
  <si>
    <t>SULPRAGI</t>
  </si>
  <si>
    <t>VD-25617-16</t>
  </si>
  <si>
    <t>Hộp 3 vỉ; 6 vỉ x 10 viên</t>
  </si>
  <si>
    <t>Tofisopam</t>
  </si>
  <si>
    <t>GRANDAXIN</t>
  </si>
  <si>
    <t>VN-15893-12</t>
  </si>
  <si>
    <t>Amitriptylin hydroclorid</t>
  </si>
  <si>
    <t>AMITRIPTYLINE HYDROCHLORIDE 10MG</t>
  </si>
  <si>
    <t>VD-29098-18</t>
  </si>
  <si>
    <t>Amitriptylin</t>
  </si>
  <si>
    <t>VD-26865-17</t>
  </si>
  <si>
    <t>Citalopram</t>
  </si>
  <si>
    <t>Cinasav 10</t>
  </si>
  <si>
    <t>VD-28017-17</t>
  </si>
  <si>
    <t>Citalopram 20mg</t>
  </si>
  <si>
    <t>VD-30230-18</t>
  </si>
  <si>
    <t>Fluoxetin</t>
  </si>
  <si>
    <t>Nufotin</t>
  </si>
  <si>
    <t>VD-31043-18</t>
  </si>
  <si>
    <t>LUGTILS</t>
  </si>
  <si>
    <t>VD-22797-15</t>
  </si>
  <si>
    <t>Mirtazapin</t>
  </si>
  <si>
    <t>Mirzaten 30mg</t>
  </si>
  <si>
    <t>VN-17922-14</t>
  </si>
  <si>
    <t>Jewell</t>
  </si>
  <si>
    <t xml:space="preserve"> VD-28466-17</t>
  </si>
  <si>
    <t xml:space="preserve"> Hộp 4 vỉ x 7 viên; hộp 6 vỉ x 10 viên</t>
  </si>
  <si>
    <t>ITAZPAM 30</t>
  </si>
  <si>
    <t>VD-35296-21</t>
  </si>
  <si>
    <t>Paroxetin</t>
  </si>
  <si>
    <t>Sumiko 20mg</t>
  </si>
  <si>
    <t>VN-20804-17</t>
  </si>
  <si>
    <t>Harotin 20</t>
  </si>
  <si>
    <t>VD-29484-18</t>
  </si>
  <si>
    <t>Hộp  5 vỉ, 10 vỉ x 10 viên</t>
  </si>
  <si>
    <t>Sertralin</t>
  </si>
  <si>
    <t>Zoloman 100</t>
  </si>
  <si>
    <t>VD-34211-20</t>
  </si>
  <si>
    <t>Công ty Cồ phần Dược phẩm OPV</t>
  </si>
  <si>
    <t>Venlafaxin</t>
  </si>
  <si>
    <t>Venlafaxine STELLA 37.5mg</t>
  </si>
  <si>
    <t>37,5mg</t>
  </si>
  <si>
    <t>VD-25485-16</t>
  </si>
  <si>
    <t>Lafaxor</t>
  </si>
  <si>
    <t>VD-21058-14</t>
  </si>
  <si>
    <t>Acetyl leucin</t>
  </si>
  <si>
    <t>Tanganil 500mg</t>
  </si>
  <si>
    <t>VN-22534-20</t>
  </si>
  <si>
    <t>Pierre Fabre Medicament Production</t>
  </si>
  <si>
    <t>Stadleucin</t>
  </si>
  <si>
    <t>VD-27543-17</t>
  </si>
  <si>
    <t>Gikanin</t>
  </si>
  <si>
    <t>VD-22909-15</t>
  </si>
  <si>
    <t>Zentanil 500mg/5ml</t>
  </si>
  <si>
    <t>500mg/5ml</t>
  </si>
  <si>
    <t>VD-33432-19</t>
  </si>
  <si>
    <t>Hộp 10 lọ x lọ 5ml</t>
  </si>
  <si>
    <t>Vintanil 1000</t>
  </si>
  <si>
    <t xml:space="preserve">1000mg/10 ml </t>
  </si>
  <si>
    <t>VD-27160-17</t>
  </si>
  <si>
    <t>Hộp 10 vỉ x 5 ống</t>
  </si>
  <si>
    <t>Citicolin</t>
  </si>
  <si>
    <t>SOMAZINA 500mg</t>
  </si>
  <si>
    <t>500mg/4ml</t>
  </si>
  <si>
    <t>VN-18764-15</t>
  </si>
  <si>
    <t xml:space="preserve">Ferrer Internacional S.A </t>
  </si>
  <si>
    <t>Hộp 5 ống 4ml</t>
  </si>
  <si>
    <t>SOMAZINA 1000mg</t>
  </si>
  <si>
    <t>1000mg/4ml</t>
  </si>
  <si>
    <t>VN-18763-15</t>
  </si>
  <si>
    <t>Cytidin-5monophosphat disodium + uridin</t>
  </si>
  <si>
    <t>HORNOL</t>
  </si>
  <si>
    <t>5mg+ 3mg</t>
  </si>
  <si>
    <t xml:space="preserve">VD-16719-12 </t>
  </si>
  <si>
    <t>Galantamin</t>
  </si>
  <si>
    <t>Giberyl 8</t>
  </si>
  <si>
    <t>VD-33222-19</t>
  </si>
  <si>
    <t>Hộp 3 vỉ x 14 viên</t>
  </si>
  <si>
    <t>Ginkgo biloba</t>
  </si>
  <si>
    <t>Cebrex</t>
  </si>
  <si>
    <t>VN-14051-11</t>
  </si>
  <si>
    <t>Dr. Willmar Schwabe GmbH &amp; Co. KG</t>
  </si>
  <si>
    <t>Hộp 6 vỉ x 20 viên</t>
  </si>
  <si>
    <t>Taginko</t>
  </si>
  <si>
    <t>VD-24954-16</t>
  </si>
  <si>
    <t>Mecobalamin</t>
  </si>
  <si>
    <t>VACONEUROBAL 500</t>
  </si>
  <si>
    <t>500mcg</t>
  </si>
  <si>
    <t>VD-32680-19</t>
  </si>
  <si>
    <t>Seacaminfort</t>
  </si>
  <si>
    <t>1500mcg</t>
  </si>
  <si>
    <t>VD-28798-18</t>
  </si>
  <si>
    <t>Methycobal Injection 500µg</t>
  </si>
  <si>
    <t>500µg/ml</t>
  </si>
  <si>
    <t>VN-20950-18</t>
  </si>
  <si>
    <t>Nipro Pharma Corporation Ise Plant</t>
  </si>
  <si>
    <t>Piracetam</t>
  </si>
  <si>
    <t>Neuropyl 400</t>
  </si>
  <si>
    <t xml:space="preserve">VD-25094-16 </t>
  </si>
  <si>
    <t>Kacetam</t>
  </si>
  <si>
    <t>VD-34693-20</t>
  </si>
  <si>
    <t>AGICETAM 800</t>
  </si>
  <si>
    <t>VD-25115-16</t>
  </si>
  <si>
    <t>Piracetam 3g/15ml</t>
  </si>
  <si>
    <t xml:space="preserve"> 3g/15ml </t>
  </si>
  <si>
    <t xml:space="preserve"> Tiêm truyền</t>
  </si>
  <si>
    <t>VD-34718-20</t>
  </si>
  <si>
    <t>Hộp 10 ống 15ml</t>
  </si>
  <si>
    <t>Piracetam Kabi 12g/60ml</t>
  </si>
  <si>
    <t>12g/60ml</t>
  </si>
  <si>
    <t>VD-21955-14</t>
  </si>
  <si>
    <t>Hộp 1 chai 60 ml</t>
  </si>
  <si>
    <t>Vinpocetin</t>
  </si>
  <si>
    <t>Vicebrol</t>
  </si>
  <si>
    <t>VN-22699-21</t>
  </si>
  <si>
    <t>Biofarm Sp.zo.o</t>
  </si>
  <si>
    <t>Hộp 5 vỉ x 10 viên;Hộp 5 vỉ x 20 viên</t>
  </si>
  <si>
    <t>CÔNG TY TNHH DƯỢC PHẨM VIỆT - PHÁP</t>
  </si>
  <si>
    <t>Letrofam</t>
  </si>
  <si>
    <t>VN-21201-18</t>
  </si>
  <si>
    <t>UAB Aconitum</t>
  </si>
  <si>
    <t>Hộp 1 vỉ, 3 vỉ x 30 viên</t>
  </si>
  <si>
    <t>Bambuterol</t>
  </si>
  <si>
    <t>Hayex</t>
  </si>
  <si>
    <t>VD-28462-17</t>
  </si>
  <si>
    <t xml:space="preserve">Hộp 3 vỉ x 10 viên; hộp 6 vỉ x 10 viên; hộp 10 vỉ x 10 viên </t>
  </si>
  <si>
    <t>Bambuterol 10 A.T</t>
  </si>
  <si>
    <t>VD-25650-16</t>
  </si>
  <si>
    <t>Bambuterol 20 A.T</t>
  </si>
  <si>
    <t>VD-34137-20</t>
  </si>
  <si>
    <t>Budesonid</t>
  </si>
  <si>
    <t>Pulmicort Respules</t>
  </si>
  <si>
    <t>Hỗn dịch khí dung dùng để hít</t>
  </si>
  <si>
    <t>VN-21666-19</t>
  </si>
  <si>
    <t>Hộp 4 gói x 5 ống đơn liều 2ml</t>
  </si>
  <si>
    <t>500mcg/2ml</t>
  </si>
  <si>
    <t>VN-19559-16</t>
  </si>
  <si>
    <t>BENITA</t>
  </si>
  <si>
    <t xml:space="preserve">64mcg/ 0,05ml </t>
  </si>
  <si>
    <t>VD-23879-15</t>
  </si>
  <si>
    <t>Hộp 1 lọ 120 liều</t>
  </si>
  <si>
    <t>Budesonid + formoterol</t>
  </si>
  <si>
    <t>Symbicort Turbuhaler</t>
  </si>
  <si>
    <t>Mỗi liều phóng thích chứa: Budesonid 160mcg; Formoterol fumarate dihydrate 4,5mcg</t>
  </si>
  <si>
    <t>Thuốc bột để hít</t>
  </si>
  <si>
    <t>VN-20379-17</t>
  </si>
  <si>
    <t>Hộp 1 ống hít 60 liều</t>
  </si>
  <si>
    <t>Symbicort Rapihaler</t>
  </si>
  <si>
    <t>Mỗi liều xịt chứa: Budesonid 160mcg; Formoterol fumarate dihydrate 4,5mcg</t>
  </si>
  <si>
    <t>Hỗn dịch nén dưới áp suất dùng để hít</t>
  </si>
  <si>
    <t>Bình</t>
  </si>
  <si>
    <t>VN-21667-19</t>
  </si>
  <si>
    <t>AstraZeneca Dunkerque Production</t>
  </si>
  <si>
    <t>Hộp 1 túi nhôm x 1 bình xịt 120 liều</t>
  </si>
  <si>
    <t>Fortraget Inhaler 200mcg + 6mcg</t>
  </si>
  <si>
    <t>200mcg + 6mcg</t>
  </si>
  <si>
    <t>Thuốc phun mù hệ hỗn dịch để hít qua đường miệng</t>
  </si>
  <si>
    <t>VN-22022-19</t>
  </si>
  <si>
    <t>Fenoterol + ipratropium</t>
  </si>
  <si>
    <t>Berodual 10ml</t>
  </si>
  <si>
    <t>0,02mg/nhát xịt + 0,05mg/nhát xịt</t>
  </si>
  <si>
    <t>Dung dịch khí dung</t>
  </si>
  <si>
    <t xml:space="preserve">VN-17269-13 </t>
  </si>
  <si>
    <t>Hộp 1 bình xịt 200 nhát xịt (10ml)</t>
  </si>
  <si>
    <t>Berodual 20ml</t>
  </si>
  <si>
    <t>500mcg/ml + 250mcg/ml</t>
  </si>
  <si>
    <t>VN-22997-22</t>
  </si>
  <si>
    <t>Istituto de Angeli S.R.L</t>
  </si>
  <si>
    <t>Hộp 1 lọ 20ml</t>
  </si>
  <si>
    <t>Natri montelukast</t>
  </si>
  <si>
    <t>Meyerlukast 5</t>
  </si>
  <si>
    <t>VD-27414-17</t>
  </si>
  <si>
    <t>Meyerlukast 10</t>
  </si>
  <si>
    <t>VD-27413-17</t>
  </si>
  <si>
    <t>Salbutamol sulfat</t>
  </si>
  <si>
    <t>Sallet</t>
  </si>
  <si>
    <t>2mg/5ml</t>
  </si>
  <si>
    <t>VD-34495-20</t>
  </si>
  <si>
    <t>Công Ty Cổ Phần Dược VTYT Hà Nam</t>
  </si>
  <si>
    <t>Ventolin Nebules</t>
  </si>
  <si>
    <t>5mg/ 2,5ml</t>
  </si>
  <si>
    <t>VN-22568-20</t>
  </si>
  <si>
    <t>GlaxoSmithKline Australia Pty., Ltd.</t>
  </si>
  <si>
    <t>Hộp 6 vỉ x 5 ống 2,5ml</t>
  </si>
  <si>
    <t>Vinsalmol 5</t>
  </si>
  <si>
    <t>5mg/2,5ml</t>
  </si>
  <si>
    <t xml:space="preserve">Dung dịch khí dung </t>
  </si>
  <si>
    <t>VD-30605-18</t>
  </si>
  <si>
    <t>Hộp 2 vỉ x 10 ống x 2,5ml; Hộp 5 vỉ x 10 ống x 2,5ml</t>
  </si>
  <si>
    <t>Salmeterol + fluticason propionat</t>
  </si>
  <si>
    <t>Seretide Evohaler DC 25/125mcg</t>
  </si>
  <si>
    <t>25mcg + 125mcg</t>
  </si>
  <si>
    <t>Hỗn dịch hít qua đường miệng (dạng phun sương)</t>
  </si>
  <si>
    <t>VN-21286-18</t>
  </si>
  <si>
    <t>Glaxo Wellcome S.A</t>
  </si>
  <si>
    <t>Hộp 1 bình 120 liều xịt</t>
  </si>
  <si>
    <t>Seretide Evohaler DC 25/250 mcg</t>
  </si>
  <si>
    <t>25mcg + 250mcg</t>
  </si>
  <si>
    <t>Thuốc phun mù định liều hệ hỗn dịch</t>
  </si>
  <si>
    <t>VN-22403-19</t>
  </si>
  <si>
    <t>Glaxo Wellcome SA,</t>
  </si>
  <si>
    <t>Terbutalin</t>
  </si>
  <si>
    <t xml:space="preserve">Vinterlin 5mg </t>
  </si>
  <si>
    <t>5mg/2ml</t>
  </si>
  <si>
    <t>VD-33655-19</t>
  </si>
  <si>
    <t>Hộp 2 vỉ, 5 vỉ x 10 ống x 2ml</t>
  </si>
  <si>
    <t>Tiotropium</t>
  </si>
  <si>
    <t xml:space="preserve">Spiriva Respimat </t>
  </si>
  <si>
    <t>0,0025mg/nhát xịt</t>
  </si>
  <si>
    <t>Dung dịch để hít</t>
  </si>
  <si>
    <t xml:space="preserve">VN-16963-13 </t>
  </si>
  <si>
    <t>Hộp chứa 1 ống thuốc 4ml tương đương 60 nhát xịt + 01 bình xịt định liều</t>
  </si>
  <si>
    <t>Ambroxol</t>
  </si>
  <si>
    <t>HALIXOL</t>
  </si>
  <si>
    <t>VN-16748-13</t>
  </si>
  <si>
    <t>Egis Pharmaceuticals  Private Limited Company</t>
  </si>
  <si>
    <t>AMBRON TAB</t>
  </si>
  <si>
    <t>VD-32081-19</t>
  </si>
  <si>
    <t>Bromhexin hydroclorid</t>
  </si>
  <si>
    <t>Bromhexin Actavis 8mg</t>
  </si>
  <si>
    <t xml:space="preserve">VN-19552-16 </t>
  </si>
  <si>
    <t>Balkanpharma - Dupnitsa AD</t>
  </si>
  <si>
    <t>Hộp 1 vỉ x 20 viên</t>
  </si>
  <si>
    <t>Bromhexin</t>
  </si>
  <si>
    <t>VD-31731-19</t>
  </si>
  <si>
    <t>Hộp 04 vỉ x 50 viên</t>
  </si>
  <si>
    <t>Carbocistein</t>
  </si>
  <si>
    <t>Xalermus 250</t>
  </si>
  <si>
    <t>VD-34273-20</t>
  </si>
  <si>
    <t>Công ty Cổ phần Dược phẩm trung ương I - Pharbaco</t>
  </si>
  <si>
    <t>Hộp 30 gói x 1,5g</t>
  </si>
  <si>
    <t>Carbocistein 375 DT</t>
  </si>
  <si>
    <t>375mg</t>
  </si>
  <si>
    <t>VD-35000-21</t>
  </si>
  <si>
    <t xml:space="preserve">Hộp 3 vỉ,  10 vỉ , 12 vỉ x 10 viên </t>
  </si>
  <si>
    <t>Sulmuk</t>
  </si>
  <si>
    <t>VD-22730-15</t>
  </si>
  <si>
    <t>Dextromethorphan</t>
  </si>
  <si>
    <t>DEXTROMETHORPHAN 15</t>
  </si>
  <si>
    <t>VD-25851-16</t>
  </si>
  <si>
    <t>Hộp 50 vỉ x 20 viên</t>
  </si>
  <si>
    <t xml:space="preserve">Vacoridex 30	</t>
  </si>
  <si>
    <t>VD-18431-13</t>
  </si>
  <si>
    <t xml:space="preserve">Công ty cổ phần dược Vacopharm	</t>
  </si>
  <si>
    <t>Hộp 25 vỉ x 4 viên, hộp 3 vỉ, 5 vỉ, 10 vỉ, 100 vỉ x 10 viên</t>
  </si>
  <si>
    <t>N-acetylcystein</t>
  </si>
  <si>
    <t>ACECYST</t>
  </si>
  <si>
    <t>VD-25112-16</t>
  </si>
  <si>
    <t>N-Acetylcystein</t>
  </si>
  <si>
    <t>Dismolan</t>
  </si>
  <si>
    <t>VD-21505-14</t>
  </si>
  <si>
    <t>Hộp 20 ống x 10ml</t>
  </si>
  <si>
    <t>ANC</t>
  </si>
  <si>
    <t>VD-32057-19</t>
  </si>
  <si>
    <t>Công ty cổ phần dược TW Mediplantex</t>
  </si>
  <si>
    <t>Hộp 1 chai 30ml</t>
  </si>
  <si>
    <t>Mometason furoat</t>
  </si>
  <si>
    <t>Momate</t>
  </si>
  <si>
    <t>0,5mg/ml; 140 liều</t>
  </si>
  <si>
    <t>Thuốc xịt mũi</t>
  </si>
  <si>
    <t>VN-19174-15</t>
  </si>
  <si>
    <t>Hộp 1 chai 140 liều</t>
  </si>
  <si>
    <t>Kali clorid</t>
  </si>
  <si>
    <t>Kalium Chloratum Biomedica</t>
  </si>
  <si>
    <t>VN-14110-11</t>
  </si>
  <si>
    <t>Biomedica, spol.s.r.o</t>
  </si>
  <si>
    <t>Czechia</t>
  </si>
  <si>
    <t>Kali Clorid</t>
  </si>
  <si>
    <t>VD-33359-19</t>
  </si>
  <si>
    <t>Kaleorid</t>
  </si>
  <si>
    <t>Viên bao phim giải phóng chậm</t>
  </si>
  <si>
    <t>VN-15699-12</t>
  </si>
  <si>
    <t>Leo Pharmaceutical Products Ltd. A/S (Leo Pharma A/S)</t>
  </si>
  <si>
    <t>Hộp 3 vỉ x 10 viên bao phim giải phóng chậm</t>
  </si>
  <si>
    <t>Magnesi aspartat + kali aspartat</t>
  </si>
  <si>
    <t xml:space="preserve">PANANGIN </t>
  </si>
  <si>
    <t xml:space="preserve">140mg + 158mg </t>
  </si>
  <si>
    <t>VN-21152-18</t>
  </si>
  <si>
    <t>Hộp 1 lọ 50 viên</t>
  </si>
  <si>
    <t>MEYERAPAGIL</t>
  </si>
  <si>
    <t>140mg + 158mg</t>
  </si>
  <si>
    <t>VD-34036-20</t>
  </si>
  <si>
    <t>Công ty liên doanh Meyer-BPC</t>
  </si>
  <si>
    <t>Natri clorid + kali clorid + natri citrat + glucose khan</t>
  </si>
  <si>
    <t xml:space="preserve">Oresol    </t>
  </si>
  <si>
    <t>27,9g= (3,5g + 1,5g + 2,545g + 20g)</t>
  </si>
  <si>
    <t>VD-29957-18</t>
  </si>
  <si>
    <t>Hộp 100 gói x 27,9g</t>
  </si>
  <si>
    <t>Oresol</t>
  </si>
  <si>
    <t>0,7g + 0,3g + 0,58g + 4g</t>
  </si>
  <si>
    <t>VD-26361-17</t>
  </si>
  <si>
    <t>Công ty cổ phần dược vật tư y tế Nghệ An</t>
  </si>
  <si>
    <t>Hộp 40 gói</t>
  </si>
  <si>
    <t>CÔNG TY TNHH DƯỢC PHẨM LONG XUYÊN</t>
  </si>
  <si>
    <t>Acid amin*</t>
  </si>
  <si>
    <t xml:space="preserve">Amiparen – 5 </t>
  </si>
  <si>
    <t>Mỗi 200ml chứa: L-Tyrosin 0,05g; L-Aspartic acid 0,1g; L-Glutamic acid 0,1g; L-Serin 0,3g; L-methionin 0,39g; L-Histidin   0,5g; L-Prolin 0,5g; L-Threonin 0,57g; L-Phenylalanin 0,7g; L-Isoleucin 0,8g; L-Valine 0,8g; L-Alanine 0,8g; L-Arginin 1,05g; L-Leucine 1,4g; Glycine 0,59g; L-Lysine Acetate 1,48g (tương đương L-Lysine 1,05g) ; L- Tryptophan 0,2g; L- Cysteine 0,1g.</t>
  </si>
  <si>
    <t>VD-28286-17</t>
  </si>
  <si>
    <t xml:space="preserve">Công ty cổ phần dược phẩm Otsuka Việt Nam </t>
  </si>
  <si>
    <t>Chai 200ml</t>
  </si>
  <si>
    <t>Nephgold</t>
  </si>
  <si>
    <t>5,4%/250ml</t>
  </si>
  <si>
    <t>VN-21299-18</t>
  </si>
  <si>
    <t>Thùng carton chứa 10 túi x 250ml</t>
  </si>
  <si>
    <t>Neoamiyu</t>
  </si>
  <si>
    <t>(1,5g + 2g + 1,4g + 1g + 1g + + 0,5g + 0,5g + 1,5g + 0,6g + 0,6g + 0,05g + 0,05g + 0,5g + 0,4g + 0,2g + 0,1g + 0,3g)/200ml (6,1%)</t>
  </si>
  <si>
    <t>VN-16106-13</t>
  </si>
  <si>
    <t>Ay Pharmaceuticals Co., Ltd</t>
  </si>
  <si>
    <t>Túi 200ml</t>
  </si>
  <si>
    <t>Nephrosteril</t>
  </si>
  <si>
    <t>7%, 250 ml</t>
  </si>
  <si>
    <t>VN-17948-14</t>
  </si>
  <si>
    <t>Thùng 10 chai 250ml</t>
  </si>
  <si>
    <t>Acid Amin 7.2%</t>
  </si>
  <si>
    <t>Mỗi 200ml chứa: L-Tyrosin 0,1g; L-Aspartic acid 0,2g; L-Glutamic acid 0,2g; L-Serine 0,6g; L-Histidin 0,7g; L-Prolin 0,6g; L-Threonin 0,7g; L-Phenylalanin 1g; L-Isoleucin 1,8g; L-Valin 2g; L-Alanin 0,5g; L-Arginin 0,9g; L-Leucin 2,8g; L-Lysin acetat 1,42g; L- Methionin 0,6g; L- Tryptophan 0,5g; L- Cystein 0,2g.</t>
  </si>
  <si>
    <t xml:space="preserve">VD-28287-17 </t>
  </si>
  <si>
    <t>Acid Amin 8%</t>
  </si>
  <si>
    <t>Mỗi 200ml chứa: L-Arginin HCl 1,46g; L-Histidin.HCl.H2O 0,64g; L-Methionin 0,2g; L-Phenylalanin 0,2g; L-Threonin 0,9g; L-Valin 1,68g; Glycin 1,8g; L-Lysin HCl 1,52g; L-Tryptophan 0,14g; L-Leucine 2,2g; L-Isoleucin 1,8g; L-Prolin 1,6g; L-Serin 1g; L-Alanin 1,5g; L-Cystein.HCl.H2O 0,08g</t>
  </si>
  <si>
    <t>VD-27298-17</t>
  </si>
  <si>
    <t>Aminosteril N-Hepa 8%</t>
  </si>
  <si>
    <t>8%, 250ml</t>
  </si>
  <si>
    <t>VN-22744-21</t>
  </si>
  <si>
    <t>Amiparen – 10</t>
  </si>
  <si>
    <t>Các Axit amin</t>
  </si>
  <si>
    <t>VD-15932-11</t>
  </si>
  <si>
    <t>Acid amin + glucose + điện giải (*)</t>
  </si>
  <si>
    <t>Nutriflex peri</t>
  </si>
  <si>
    <t>(2,34g + 3,13g + 2,84g + 1,96g + 3,51g + 1,82g + 0,57g + 2,6g + 4,98g + 1,69g + 4,85g + 1,5 g+ 1,22g + 1,65g + 3,4g + 3g + 0,86g + 1,56g + 0,17g + 0,50g + 0,52g + 0,78g + 88g + 0,37g)/1000ml</t>
  </si>
  <si>
    <t>VN-18157-14</t>
  </si>
  <si>
    <t>B.Braun Medical AG</t>
  </si>
  <si>
    <t>Hộp 5 túi 1000ml</t>
  </si>
  <si>
    <t>Acid amin + glucose + lipid (*)</t>
  </si>
  <si>
    <t>Kabiven Peripheral</t>
  </si>
  <si>
    <t>Glucose 11% 885ml; dung dịch acid amin có điện giải 300ml và nhũ tương mỡ Intralipid 20% 255ml</t>
  </si>
  <si>
    <t>Nhũ tương tiêm truyền</t>
  </si>
  <si>
    <t>VN-19951-16</t>
  </si>
  <si>
    <t>Fresenius Kabi AB</t>
  </si>
  <si>
    <t>Thùng 4 túi 3 ngăn 1440ml</t>
  </si>
  <si>
    <t>Glucose</t>
  </si>
  <si>
    <t>Dextrose</t>
  </si>
  <si>
    <t>5%, 500ml</t>
  </si>
  <si>
    <t>VN-22248-19</t>
  </si>
  <si>
    <t>Chai 500ml</t>
  </si>
  <si>
    <t>Glucose 5%</t>
  </si>
  <si>
    <t>5%,  500ml</t>
  </si>
  <si>
    <t>Tiêm  truyền</t>
  </si>
  <si>
    <t>VD-35954-22</t>
  </si>
  <si>
    <t>Công Ty Cổ Phần IVC</t>
  </si>
  <si>
    <t>Chai 500 ml, thùng 20 chai</t>
  </si>
  <si>
    <t>CÔNG TY CỔ PHẦN THƯƠNG MẠI DƯỢC PHẨM VĨNH LONG</t>
  </si>
  <si>
    <t>Dextrose 10%</t>
  </si>
  <si>
    <t>10%, 500ml</t>
  </si>
  <si>
    <t>VN-22249-19</t>
  </si>
  <si>
    <t>Glucose 10%</t>
  </si>
  <si>
    <t>VD-35953-22</t>
  </si>
  <si>
    <t xml:space="preserve">Glucose 30% </t>
  </si>
  <si>
    <t>30%, 250ml</t>
  </si>
  <si>
    <t>VD-23167-15</t>
  </si>
  <si>
    <t>Thùng 30 chai 250ml</t>
  </si>
  <si>
    <t>Kali Clorid 10%</t>
  </si>
  <si>
    <t>1g/ 10ml</t>
  </si>
  <si>
    <t xml:space="preserve">Dung dịch tiêm truyền </t>
  </si>
  <si>
    <t>VD-25324-16</t>
  </si>
  <si>
    <t>Potassium Chloride Proamp 0,10g/ml</t>
  </si>
  <si>
    <t>1g/10ml</t>
  </si>
  <si>
    <t>VN-16303-13</t>
  </si>
  <si>
    <t>Hộp 50 ống PP x 10ml</t>
  </si>
  <si>
    <t>Magnesi sulfat</t>
  </si>
  <si>
    <t>Magnesi sulfat Kabi 15%</t>
  </si>
  <si>
    <t>1,5g/10ml</t>
  </si>
  <si>
    <t>VD-19567-13</t>
  </si>
  <si>
    <t>Manitol</t>
  </si>
  <si>
    <t>Mannitol</t>
  </si>
  <si>
    <t>20%, 250ml</t>
  </si>
  <si>
    <t>VD-23168-15</t>
  </si>
  <si>
    <t>Natri clorid 0,9%</t>
  </si>
  <si>
    <t>0,9%, 100ml</t>
  </si>
  <si>
    <t>VD-32457-19</t>
  </si>
  <si>
    <t>Túi 100ml, Thùng 24 túi x 100ml</t>
  </si>
  <si>
    <t>Sodium Chloride</t>
  </si>
  <si>
    <t>0,9%, 500ml</t>
  </si>
  <si>
    <t>VN-22341-19</t>
  </si>
  <si>
    <t>VD-35956-22</t>
  </si>
  <si>
    <t>Công ty Cổ Phần IVC</t>
  </si>
  <si>
    <t>Chai 500ml, Thùng 20 chai</t>
  </si>
  <si>
    <t>Natri clorid 3%</t>
  </si>
  <si>
    <t>3%, 100ml</t>
  </si>
  <si>
    <t>VD-23170-15</t>
  </si>
  <si>
    <t xml:space="preserve">Công ty cổ phần Fresenius Kabi Việt Nam  </t>
  </si>
  <si>
    <t>Thùng 80 chai 100ml</t>
  </si>
  <si>
    <t>Nhũ dịch lipid</t>
  </si>
  <si>
    <t>SMOFlipid 20%</t>
  </si>
  <si>
    <t xml:space="preserve">Tiêm truyền </t>
  </si>
  <si>
    <t>VN-19955-16</t>
  </si>
  <si>
    <t>Thùng 10 chai 250 ml</t>
  </si>
  <si>
    <t>Natri clorid +- kali clorid + monobasic kali phosphat + natri acetat + magnesi sulfat + kẽm sulfat + dextrose</t>
  </si>
  <si>
    <t>Glucolyte -2</t>
  </si>
  <si>
    <t>Mỗi 500ml chứa: Natri clorid 1,955g; Kali clorid 0,375g; Monobasic kali phosphat 0,68g; Natri acetat.3H2O 0,68g; Magne sulfat.7H2O 0,316g; Kẽm sulfat.7H2O 5,76mg; Dextrose Anhydrous 37,5g</t>
  </si>
  <si>
    <t xml:space="preserve">VD-25376-16 </t>
  </si>
  <si>
    <t>Ringer lactat</t>
  </si>
  <si>
    <t>Lactated Ringerʹs Injections</t>
  </si>
  <si>
    <t>500ml</t>
  </si>
  <si>
    <t>VN-22250-19</t>
  </si>
  <si>
    <t xml:space="preserve">Ringer lactate </t>
  </si>
  <si>
    <t>VD-22591-15</t>
  </si>
  <si>
    <t>Thùng 20 chai nhựa 500ml</t>
  </si>
  <si>
    <t>Ringer acetat (Ringerfundin)</t>
  </si>
  <si>
    <t>Acetate Ringerʹs Otsuka</t>
  </si>
  <si>
    <t>Mỗi 500ml chứa: Natri clorid  3g; Kali clorid 0,15g; Calci clorid.2H2O 0,1g; Natri acetat.3H2O 1,9g</t>
  </si>
  <si>
    <t>VD-24018-15</t>
  </si>
  <si>
    <t>Chai nhựa LDPE  500ml</t>
  </si>
  <si>
    <t>Ringerfundin 500ml</t>
  </si>
  <si>
    <t>3,4g/500ml + 0,15g/500ml + 0,19g/500ml + 1,64g/500ml + 0,1g/500ml + 0,34g/500ml</t>
  </si>
  <si>
    <t>VN-18747-15</t>
  </si>
  <si>
    <t>Hộp 10 chai x 500ml</t>
  </si>
  <si>
    <t>Nước cất pha tiêm</t>
  </si>
  <si>
    <t>100ml</t>
  </si>
  <si>
    <t>Dung môi pha tiêm</t>
  </si>
  <si>
    <t>VD-23172-15</t>
  </si>
  <si>
    <t xml:space="preserve">Thùng 80 chai 100ml </t>
  </si>
  <si>
    <t>Thùng 20 chai 500ml</t>
  </si>
  <si>
    <t>Calci carbonat + calci gluconolactat</t>
  </si>
  <si>
    <t>GONCAL</t>
  </si>
  <si>
    <t>150mg + 1.470mg</t>
  </si>
  <si>
    <t xml:space="preserve">VD-20946-14 </t>
  </si>
  <si>
    <t>Calcium Hasan 250mg</t>
  </si>
  <si>
    <t>VD-28536-17</t>
  </si>
  <si>
    <t>Hộp 1 tuýp 12 viên</t>
  </si>
  <si>
    <t>CALCIUM STELLA 500MG</t>
  </si>
  <si>
    <t>300mg + 2.940mg</t>
  </si>
  <si>
    <t>VD-27518-17</t>
  </si>
  <si>
    <t>Hộp/1 tuýp x 20 viên</t>
  </si>
  <si>
    <t>Calci carbonat + vitamin D3</t>
  </si>
  <si>
    <t>Totcal Soft capsule</t>
  </si>
  <si>
    <t>750mg  + 100IUg</t>
  </si>
  <si>
    <t>VN-20600-17</t>
  </si>
  <si>
    <t>Dongkoo Bio &amp; Pharma Co., Ltd</t>
  </si>
  <si>
    <t>Hộp 20 vỉ x 5 viên</t>
  </si>
  <si>
    <t>AGI-CALCI</t>
  </si>
  <si>
    <t>1250mg + 200IU</t>
  </si>
  <si>
    <t>VD-23484-15</t>
  </si>
  <si>
    <t>Calci D-Hasan</t>
  </si>
  <si>
    <t>1250mg + 440IU</t>
  </si>
  <si>
    <t>VD-35493-21</t>
  </si>
  <si>
    <t>Hộp 1 tuýp x 18 viên</t>
  </si>
  <si>
    <t>Caldihasan</t>
  </si>
  <si>
    <t>1250mg + 125IU</t>
  </si>
  <si>
    <t>VD-34896-20</t>
  </si>
  <si>
    <t>Calci lactat</t>
  </si>
  <si>
    <t>Calcium Lactate 300 Tablets</t>
  </si>
  <si>
    <t>6573/QLD-KD</t>
  </si>
  <si>
    <t>CLIPOXID-300</t>
  </si>
  <si>
    <t>VD-34168-20</t>
  </si>
  <si>
    <t>A.T Calcium 300</t>
  </si>
  <si>
    <t>VD-29682-18</t>
  </si>
  <si>
    <t>Calsfull</t>
  </si>
  <si>
    <t xml:space="preserve">VD-28746-18 </t>
  </si>
  <si>
    <t>Hộp 10 Vỉ x 10 Viên</t>
  </si>
  <si>
    <t>Mumcal</t>
  </si>
  <si>
    <t>VD-20804-14</t>
  </si>
  <si>
    <t>CÔNG TY CỔ PHẦN DƯỢC PHẨM THÀNH VINH</t>
  </si>
  <si>
    <t>CALCOLIFE</t>
  </si>
  <si>
    <t>650mg/10ml</t>
  </si>
  <si>
    <t>VD-31442-19</t>
  </si>
  <si>
    <t>Cty CP 23 Tháng 9</t>
  </si>
  <si>
    <t>Calci glycerophosphat + magnesi gluconat</t>
  </si>
  <si>
    <t>Notired Eff Strawberry</t>
  </si>
  <si>
    <t>456mg + 426mg</t>
  </si>
  <si>
    <t>Viên sủi</t>
  </si>
  <si>
    <t xml:space="preserve">VD-23875-15 </t>
  </si>
  <si>
    <t>Calci-3-methyl-2-oxovalerat + calci-4-methyl-2- oxovalerat + calci-2-oxo-3-phenylpropionat + caIci-3-methyl-2-oxobutyrat + calci-DL-2-hydroxy-4-methylthiobutyrat + L-lysin acetat + L-threonin + L-tryptophan + L-histidin + L-tyrosin (*)</t>
  </si>
  <si>
    <t>Ketosteril</t>
  </si>
  <si>
    <t>600mg ( 67mg + 101mg + 68mg + 86mg + 59mg + 105mg + 53mg + 23mg + 38mg + 30mg )/viên. Tổng Nitơ: 36mg. Calcium: 0.05g</t>
  </si>
  <si>
    <t>VN-16263-13</t>
  </si>
  <si>
    <t>Hộp 5 vỉ x 20 viên nén bao phim</t>
  </si>
  <si>
    <t>Calcitriol</t>
  </si>
  <si>
    <t>Rocaltrol</t>
  </si>
  <si>
    <t>0,25mcg</t>
  </si>
  <si>
    <t>VN-14167-11</t>
  </si>
  <si>
    <t>CSSX: Catalent Germany Eberbach GmbH; CS đóng gói: F.Hoffmann- La RocheLtd</t>
  </si>
  <si>
    <t>Lọ 30 viên nang mềm</t>
  </si>
  <si>
    <t>Usarichcatrol</t>
  </si>
  <si>
    <t>VD-21192-14</t>
  </si>
  <si>
    <t>Sắt gluconat + mangan gluconat + đồng gluconat</t>
  </si>
  <si>
    <t>Vigahom</t>
  </si>
  <si>
    <t>431,68 mg +11,65 mg +5 mg</t>
  </si>
  <si>
    <t>VD-28678-18</t>
  </si>
  <si>
    <t>Vitamin A</t>
  </si>
  <si>
    <t>AGIRENYL</t>
  </si>
  <si>
    <t>5000IU</t>
  </si>
  <si>
    <t>VD-14666-11</t>
  </si>
  <si>
    <t>Vitamin B1</t>
  </si>
  <si>
    <t>VD-26869-17</t>
  </si>
  <si>
    <t>Vitamin B1 + B6 + B12</t>
  </si>
  <si>
    <t>Milgamma N</t>
  </si>
  <si>
    <t>100mg+ 100mg+ 1mg</t>
  </si>
  <si>
    <t>VN-17798-14</t>
  </si>
  <si>
    <t>Solupharm Pharmazeutische Erzeugnisse GmbH</t>
  </si>
  <si>
    <t>Hộp 5 ống x 2ml</t>
  </si>
  <si>
    <t>Vinrovit 5000</t>
  </si>
  <si>
    <t>50mg + 250mg + 5000mcg</t>
  </si>
  <si>
    <t>VD-24344-16</t>
  </si>
  <si>
    <t>Hộp 4 lọ bột đông khô + 4 ống dung môi pha tiêm</t>
  </si>
  <si>
    <t>SaVi 3B</t>
  </si>
  <si>
    <t>100mg; 100mg; 150mcg</t>
  </si>
  <si>
    <t>VD-30494-18</t>
  </si>
  <si>
    <t>3B - Medi</t>
  </si>
  <si>
    <t>125mg 125mg 250mcg</t>
  </si>
  <si>
    <t>VD-22915-15</t>
  </si>
  <si>
    <t>Hộp 10 vỉ x 10 viên nang mềm</t>
  </si>
  <si>
    <t>Cosyndo B</t>
  </si>
  <si>
    <t>175mg + 175mg + 125mcg</t>
  </si>
  <si>
    <t xml:space="preserve">VD-17809-12 </t>
  </si>
  <si>
    <t>Armephaco</t>
  </si>
  <si>
    <t>Scanneuron-Forte</t>
  </si>
  <si>
    <t>250mg + 250mg + 1000mcg</t>
  </si>
  <si>
    <t>VD-22013-14</t>
  </si>
  <si>
    <t>Vitamin B5</t>
  </si>
  <si>
    <t>Bequantene</t>
  </si>
  <si>
    <t>VD-25330-16</t>
  </si>
  <si>
    <t>Công ty cổ phần Dược Trung ương Mediplantex</t>
  </si>
  <si>
    <t>Vitamin B6 + magnesi lactat</t>
  </si>
  <si>
    <t>Obibebe</t>
  </si>
  <si>
    <t>5mg + 470mg</t>
  </si>
  <si>
    <t>Dung dịch/hỗn dịch/nhũ dịch uống</t>
  </si>
  <si>
    <t>VD-21297-14</t>
  </si>
  <si>
    <t>Hộp 4 vỉ x 5 ống 10ml</t>
  </si>
  <si>
    <t>Magne - B6 Stella Tablet</t>
  </si>
  <si>
    <t xml:space="preserve">5mg + 470mg </t>
  </si>
  <si>
    <t>VD-23355-15</t>
  </si>
  <si>
    <t>Magnesi B6</t>
  </si>
  <si>
    <t>VD-30758-18</t>
  </si>
  <si>
    <t>Vitamin B12 (cyanocobalamin, hydroxocobalamin)</t>
  </si>
  <si>
    <t>B12 Ankermann</t>
  </si>
  <si>
    <t>1000mcg</t>
  </si>
  <si>
    <t>VN-22696-20</t>
  </si>
  <si>
    <t>Artesan Pharma GmbH &amp; Co., KG</t>
  </si>
  <si>
    <t>Hộp 2 vỉ x 25 viên</t>
  </si>
  <si>
    <t>Vitamin C</t>
  </si>
  <si>
    <t>CEVIT 500</t>
  </si>
  <si>
    <t>VD-23690-15</t>
  </si>
  <si>
    <t>Hộp 100 ống 5ml</t>
  </si>
  <si>
    <t>Amsurvit-C 1000</t>
  </si>
  <si>
    <t>VD-33526-19</t>
  </si>
  <si>
    <t>Hộp 1 tuýp x 10 viên</t>
  </si>
  <si>
    <t>SaVi C 500</t>
  </si>
  <si>
    <t>VD-23653-15</t>
  </si>
  <si>
    <t>Hộp 2 túi nhôm x 5 vỉ x 10 viên</t>
  </si>
  <si>
    <t>VITAMIN C 500</t>
  </si>
  <si>
    <t>VD-23757-15</t>
  </si>
  <si>
    <t>Chai 200 viên</t>
  </si>
  <si>
    <t>Vitamin E</t>
  </si>
  <si>
    <t>Vitamin E 400IU</t>
  </si>
  <si>
    <t>400IU</t>
  </si>
  <si>
    <t>VD-18448-13</t>
  </si>
  <si>
    <t>Vitamin H (B8)</t>
  </si>
  <si>
    <t>Biotin</t>
  </si>
  <si>
    <t>VD-25844-16</t>
  </si>
  <si>
    <t>Vitamin PP</t>
  </si>
  <si>
    <t>VD-31750-19</t>
  </si>
  <si>
    <t>Cefoxitin (dưới dạng Cefoxitin natri)</t>
  </si>
  <si>
    <t>Cefoxitin Normon 1 G Powder And Solvent For Solution For Injection For Infusion</t>
  </si>
  <si>
    <t>Oxaliplatin</t>
  </si>
  <si>
    <t>Oxitan 100mg/20ml</t>
  </si>
  <si>
    <t>Docetaxel</t>
  </si>
  <si>
    <t>Docetaxel "Ebewe"</t>
  </si>
  <si>
    <t>Oxitan 50mg/10ml</t>
  </si>
  <si>
    <t>Cefuroxim (dưới dạng Cefuroxim natri)</t>
  </si>
  <si>
    <t>Negacef 1,5g</t>
  </si>
  <si>
    <t>Ciprofloxacin (dưới dạng Ciprofloxacin hydroclorid)</t>
  </si>
  <si>
    <t>Cifga</t>
  </si>
  <si>
    <t>Metformin hydroclorid</t>
  </si>
  <si>
    <t>Glumeform 500</t>
  </si>
  <si>
    <t>Paclitaxel</t>
  </si>
  <si>
    <t>Intaxel</t>
  </si>
  <si>
    <t>100mg/ 20ml</t>
  </si>
  <si>
    <t>50mg/ 10ml</t>
  </si>
  <si>
    <t>1,5g</t>
  </si>
  <si>
    <t>30mg/5ml</t>
  </si>
  <si>
    <t>Tiêm tĩnh mạch, truyền tĩnh mạch</t>
  </si>
  <si>
    <t>Tiêm truyền tĩnh mạch</t>
  </si>
  <si>
    <t>VN-21400-18</t>
  </si>
  <si>
    <t>VN-20247-17</t>
  </si>
  <si>
    <t>VN-17425-13</t>
  </si>
  <si>
    <t>VN-20417-17</t>
  </si>
  <si>
    <t>VD-23211-15</t>
  </si>
  <si>
    <t>VD-20549-14</t>
  </si>
  <si>
    <t>VD-21779-14</t>
  </si>
  <si>
    <t>VN-21731-19</t>
  </si>
  <si>
    <t>Laboratorios Normon S.A</t>
  </si>
  <si>
    <t>Fresenius Kabi Oncology Limited</t>
  </si>
  <si>
    <t>Hộp 1 lọ thuốc bột pha tiêm và 1 ống dung môi pha tiêm</t>
  </si>
  <si>
    <t>Hộp 1 lọ 2ml</t>
  </si>
  <si>
    <t>Hộp 1 lọ 8 ml</t>
  </si>
  <si>
    <t>N1</t>
  </si>
  <si>
    <t>N2</t>
  </si>
  <si>
    <t>Công ty Trách nhiệm hữu hạn Một Thành Viên Dược Sài Gòn</t>
  </si>
  <si>
    <t>Công ty Cổ phần Dược liệu Trung ương 2</t>
  </si>
  <si>
    <t>Công ty cổ phần Dược Hậu Giang</t>
  </si>
  <si>
    <t>Công ty TNHH Thương Mại và Dược phẩm Sang</t>
  </si>
  <si>
    <t>Ghi chú</t>
  </si>
  <si>
    <t>QĐ 799/QĐ-SYT</t>
  </si>
  <si>
    <t>QĐ 93/QĐ-TTMS</t>
  </si>
  <si>
    <t>Vinorelbine ditartrate</t>
  </si>
  <si>
    <t>Navelbine 20mg</t>
  </si>
  <si>
    <t>20mg Vinorelbine</t>
  </si>
  <si>
    <t>Navelbine 30mg</t>
  </si>
  <si>
    <t>30mg Vinorelbine</t>
  </si>
  <si>
    <t>VN-15588-12</t>
  </si>
  <si>
    <t>VN-15589-12</t>
  </si>
  <si>
    <t>Fareva Pau 1</t>
  </si>
  <si>
    <t>Vimedimex Bình Dương</t>
  </si>
  <si>
    <t>QĐ 1680/QĐ-BYT</t>
  </si>
  <si>
    <t>Insulin glargine</t>
  </si>
  <si>
    <t>Lantus Solostar</t>
  </si>
  <si>
    <t>100 đơn vị/ 1ml</t>
  </si>
  <si>
    <t>Rosuvastatin (dưới dạng Rosuvastatin calci 5,2mg)</t>
  </si>
  <si>
    <t>Crestor</t>
  </si>
  <si>
    <t>Rosuvastatin (dưới dạng Rosuvastatin calci)</t>
  </si>
  <si>
    <t>Crestor 20mg</t>
  </si>
  <si>
    <t>160mcg, 4,5mcg (x60 liều)</t>
  </si>
  <si>
    <t>Iodine (dưới dạng Iobitridol 65,81g/100ml)</t>
  </si>
  <si>
    <t>30g/100ml x 100ml</t>
  </si>
  <si>
    <t>30g/100ml x 50ml</t>
  </si>
  <si>
    <t>Iodine (dưới dạng Iobitridol 76,78g/100ml)</t>
  </si>
  <si>
    <t>35g/100ml</t>
  </si>
  <si>
    <t>Clopidogrel base (dưới dạng với Clopidogrel hydrogen sulphate 97,875mg)</t>
  </si>
  <si>
    <t>Plavix 75mg</t>
  </si>
  <si>
    <t>Ceftriaxone (dưới dạng Ceftriaxone natri)</t>
  </si>
  <si>
    <t>Rocephin 1g I.V</t>
  </si>
  <si>
    <t>Ciprobay 200</t>
  </si>
  <si>
    <t>200mg/100ml</t>
  </si>
  <si>
    <t>Ciprobay 400mg</t>
  </si>
  <si>
    <t>Ciprofloxacin (Ciprofloxacin Hydrochloride)</t>
  </si>
  <si>
    <t>Ciprobay 500</t>
  </si>
  <si>
    <t>Perindopril arginine (tương ứng với 3,395mg perindopril)</t>
  </si>
  <si>
    <t>Perindopril arginine (tương ứng với 6,790mg perindopril)</t>
  </si>
  <si>
    <t>Gliclazide</t>
  </si>
  <si>
    <t>Diamicron MR</t>
  </si>
  <si>
    <t>Diamicron MR 60mg</t>
  </si>
  <si>
    <t>Enoxaparin Natri</t>
  </si>
  <si>
    <t>Lovenox</t>
  </si>
  <si>
    <t>4000 anti-Xa IU/0,4ml tương đương 40mg/0,4ml</t>
  </si>
  <si>
    <t>6000 anti-Xa IU/0,6ml tương đương 60mg/0,6ml</t>
  </si>
  <si>
    <t>Meropenem (dưới dạng Meropenem trihydrate)</t>
  </si>
  <si>
    <t>Meronem</t>
  </si>
  <si>
    <t>Crestor 10mg</t>
  </si>
  <si>
    <t>Eloxatin</t>
  </si>
  <si>
    <t>100mg/20ml</t>
  </si>
  <si>
    <t>50mg/10ml</t>
  </si>
  <si>
    <t>Insulin lispro (insulin lispro 25%; insulin lispro protamine 75%) (tương đương 10,5mg)</t>
  </si>
  <si>
    <t>Insulin lispro (insulin lispro 50%; insulin lispro protamine 50%) (tương đương 10,5mg)</t>
  </si>
  <si>
    <t>Humalog Mix 50/50 Kwikpen</t>
  </si>
  <si>
    <t>Epoetin alfa</t>
  </si>
  <si>
    <t>Eprex 2000 U</t>
  </si>
  <si>
    <t>2000 IU/0,5ml</t>
  </si>
  <si>
    <t>Eprex 4000 U</t>
  </si>
  <si>
    <t>4000 IU/0,4ml</t>
  </si>
  <si>
    <t>Insulin aspart biphasic (rDNA) 1ml hỗn dịch chứa 100U của insulin aspart hòa tan/insulin aspart kết tinh với protamine theo tỷ lệ 30/70 (tương đương 3,5 mg)</t>
  </si>
  <si>
    <t>NovoMix 30 FlexPen</t>
  </si>
  <si>
    <t>100U/ 1ml</t>
  </si>
  <si>
    <t>Dung dịch tiêm trong bút tiêm nạp sẵn</t>
  </si>
  <si>
    <t>Viên nén phóng thích có kiểm soát</t>
  </si>
  <si>
    <t>Tiêm/ Tiêm truyền tĩnh mạch (IV)</t>
  </si>
  <si>
    <t>Tiêm/ truyền</t>
  </si>
  <si>
    <t>Thuốc tiêm đóng sẵn trong dụng cụ tiêm</t>
  </si>
  <si>
    <t>Tiêm dưới da</t>
  </si>
  <si>
    <t>Hít</t>
  </si>
  <si>
    <t>QLSP-857-15</t>
  </si>
  <si>
    <t>VN-19786-16</t>
  </si>
  <si>
    <t>VN-18151-14</t>
  </si>
  <si>
    <t>VN-16229-13</t>
  </si>
  <si>
    <t>VN-17036-13</t>
  </si>
  <si>
    <t>VN-14008-11</t>
  </si>
  <si>
    <t>VN-19012-15</t>
  </si>
  <si>
    <t>VN-14009-11</t>
  </si>
  <si>
    <t>VN-20549-17</t>
  </si>
  <si>
    <t>VN-20796-17</t>
  </si>
  <si>
    <t>QLSP-892-15</t>
  </si>
  <si>
    <t>QLSP-893-15</t>
  </si>
  <si>
    <t>VN-17831-14</t>
  </si>
  <si>
    <t>VN-18150-14</t>
  </si>
  <si>
    <t>VN-19902-16</t>
  </si>
  <si>
    <t>VN-19903-16</t>
  </si>
  <si>
    <t>QLSP-1087-18</t>
  </si>
  <si>
    <t>QLSP-971-16</t>
  </si>
  <si>
    <t>QLSP-975-16</t>
  </si>
  <si>
    <t>QLSP-1034-17</t>
  </si>
  <si>
    <t>CSSX: IPR Pharmaceuticals INC., CSĐG: AstraZeneca UK Limited</t>
  </si>
  <si>
    <t>CSSX: Mỹ, CSĐG: Anh</t>
  </si>
  <si>
    <t>F.Hoffmann-La Roche Ltd.</t>
  </si>
  <si>
    <t>Thụy Sỹ</t>
  </si>
  <si>
    <t>Bayer Pharma AG</t>
  </si>
  <si>
    <t>Les Laboratories Servier Industrie</t>
  </si>
  <si>
    <t>CSSX: ACS Dobfar S.P.A; CSĐG: Zambon Switzerland Ltd.</t>
  </si>
  <si>
    <t>CSSX: Ý; CSĐG: Thụy Sỹ</t>
  </si>
  <si>
    <t>CSSX: IPR Pharmaceuticals INC; CSĐG: AstraZeneca UK Limited</t>
  </si>
  <si>
    <t>CSSX: Mỹ; CSĐG: Anh</t>
  </si>
  <si>
    <t>Lắp ráp, đóng gói bút tiêm: Eli Lilly and Company; Sản xuất ống thuốc: Lilly France.</t>
  </si>
  <si>
    <t>Lắp ráp, đóng gói bút tiêm: Mỹ; Sản xuất ống thuốc: Pháp</t>
  </si>
  <si>
    <t>Cilag AG</t>
  </si>
  <si>
    <t>Hộp 5 bút tiêm x 3ml</t>
  </si>
  <si>
    <t>Hộp 1 lọ thuốc + 1 ống 10ml dung môi pha tiêm</t>
  </si>
  <si>
    <t>Hộp 2 vỉ x 30 viên</t>
  </si>
  <si>
    <t>Hộp 2 bơm tiêm đóng sẵn 0,4ml</t>
  </si>
  <si>
    <t>Hộp 2 bơm tiêm đóng sẵn 0,6ml</t>
  </si>
  <si>
    <t>Hộp 10 lọ 30ml</t>
  </si>
  <si>
    <t>Hộp 5 bút tiêm bơm sẵn thuốc x 3ml</t>
  </si>
  <si>
    <t>Hộp 6 ống tiêm chứa sẵn thuốc kèm kim tiêm an toàn</t>
  </si>
  <si>
    <t>Hộp chứa 5 bút tiêm bơm sẵn x 3ml</t>
  </si>
  <si>
    <t>Liên danh Hapharco - Hoàng Đức</t>
  </si>
  <si>
    <t>Liên danh Công ty Cổ phần Dược phẩm Trung ương CPC1 - Công ty TNHH Dược phẩm và Thiết bị Y tế Hoàng Đức</t>
  </si>
  <si>
    <t>Công ty cổ phần Dược liệu Trung ương 2</t>
  </si>
  <si>
    <t>Công ty Cổ phần Dược phẩm Thiết bị Y tế Hà Nội</t>
  </si>
  <si>
    <t>Công ty TNHH Một Thành Viên Vimedimex Bình Dương</t>
  </si>
  <si>
    <t>Công ty Cổ phần Dược phẩm thiết bị y tế Hà Nội</t>
  </si>
  <si>
    <t>Medoxasol 500mg</t>
  </si>
  <si>
    <t>Metformin 500</t>
  </si>
  <si>
    <t>Oxaliplatin "Ebewe" 50mg/10ml</t>
  </si>
  <si>
    <t>Pantocid IV</t>
  </si>
  <si>
    <t>Piperacilin + Tazobactam</t>
  </si>
  <si>
    <t>Piperacillin/Tazobactam Kabi 4g/0,5g</t>
  </si>
  <si>
    <t>Chemistatin 20mg</t>
  </si>
  <si>
    <t>Cefepim</t>
  </si>
  <si>
    <t>Maxapin 1g</t>
  </si>
  <si>
    <t>Tenamyd-Cefotaxime 1000</t>
  </si>
  <si>
    <t>Cefotaxime 1000</t>
  </si>
  <si>
    <t>Medaxetine 1.5g</t>
  </si>
  <si>
    <t>Negacef 500</t>
  </si>
  <si>
    <t>CIPROBID</t>
  </si>
  <si>
    <t>Ridlor</t>
  </si>
  <si>
    <t>Estor 40mg</t>
  </si>
  <si>
    <t>Meropenem</t>
  </si>
  <si>
    <t>Meropenem Kabi 1g</t>
  </si>
  <si>
    <t>Amoxicilin + Acid Clavulanic</t>
  </si>
  <si>
    <t>Medoclav 625mg</t>
  </si>
  <si>
    <t>Anastrozol</t>
  </si>
  <si>
    <t>Zolotraz</t>
  </si>
  <si>
    <t>Lipvar 10</t>
  </si>
  <si>
    <t>Meglucon 1000</t>
  </si>
  <si>
    <t>Oxaliplatin "Ebewe" 100mg/20ml</t>
  </si>
  <si>
    <t>Paracetamol (Acetaminophen)</t>
  </si>
  <si>
    <t>Paracetamol Kabi AD</t>
  </si>
  <si>
    <t>Paracetamol (Acetaminophen) + Tramadol</t>
  </si>
  <si>
    <t>Ramlepsa</t>
  </si>
  <si>
    <t>Cerahead</t>
  </si>
  <si>
    <t>Ravastel-20</t>
  </si>
  <si>
    <t>Asstrozol</t>
  </si>
  <si>
    <t>Maxapin 2g</t>
  </si>
  <si>
    <t>Cefepime Kabi 1g</t>
  </si>
  <si>
    <t>Tenamyd-cefotaxime 2000</t>
  </si>
  <si>
    <t>Cefotaxime 2000</t>
  </si>
  <si>
    <t>Tenamyd-ceftazidime 1000</t>
  </si>
  <si>
    <t>Ceftazidime 1000</t>
  </si>
  <si>
    <t>Hatlop-150</t>
  </si>
  <si>
    <t>Solezol</t>
  </si>
  <si>
    <t>Imipenem + Cilastatin</t>
  </si>
  <si>
    <t>Imipenem Cilastatin Kabi</t>
  </si>
  <si>
    <t>500mg + 500mg</t>
  </si>
  <si>
    <t>Irprestan 150mg</t>
  </si>
  <si>
    <t>LEVODHG 500</t>
  </si>
  <si>
    <t>Losartan kali</t>
  </si>
  <si>
    <t>Lipcor 50</t>
  </si>
  <si>
    <t>Actelsar 40mg</t>
  </si>
  <si>
    <t>ZHEKOF</t>
  </si>
  <si>
    <t>Poltraxon</t>
  </si>
  <si>
    <t>Ceftriaxone 1000</t>
  </si>
  <si>
    <t>Xorimax 500mg</t>
  </si>
  <si>
    <t>DASARAB</t>
  </si>
  <si>
    <t>Coxnis</t>
  </si>
  <si>
    <t>AMLODIPINE STELLA 5 MG</t>
  </si>
  <si>
    <t>Medoclav 1g</t>
  </si>
  <si>
    <t>Atrox 10</t>
  </si>
  <si>
    <t>Cefepim Fresenius Kabi 2g</t>
  </si>
  <si>
    <t>Receant</t>
  </si>
  <si>
    <t>Cefuroxime 750</t>
  </si>
  <si>
    <t>Medopiren 500 mg</t>
  </si>
  <si>
    <t>Jiracek</t>
  </si>
  <si>
    <t>Sunpranza</t>
  </si>
  <si>
    <t>Levofloxacin/cooper solution for infusion 500mg/100ml</t>
  </si>
  <si>
    <t>Lostad T50</t>
  </si>
  <si>
    <t>Metsav 1000</t>
  </si>
  <si>
    <t>Pavinjec</t>
  </si>
  <si>
    <t>SaViPamol Plus</t>
  </si>
  <si>
    <t>Pracetam 800</t>
  </si>
  <si>
    <t>VN-22922-21</t>
  </si>
  <si>
    <t>VN-20289-17</t>
  </si>
  <si>
    <t>VN2-637-17</t>
  </si>
  <si>
    <t>VN-17792-14</t>
  </si>
  <si>
    <t>VN-13544-11</t>
  </si>
  <si>
    <t>VN-21618-18</t>
  </si>
  <si>
    <t>VD-20325-13</t>
  </si>
  <si>
    <t>VD-19443-13</t>
  </si>
  <si>
    <t>VD-19007-13</t>
  </si>
  <si>
    <t>VN-19244-15</t>
  </si>
  <si>
    <t>VD-24966-16</t>
  </si>
  <si>
    <t>VN-20938-18</t>
  </si>
  <si>
    <t>VN-17748-14</t>
  </si>
  <si>
    <t>VN-18081-14</t>
  </si>
  <si>
    <t>VN-20415-17</t>
  </si>
  <si>
    <t>VN-15977-12</t>
  </si>
  <si>
    <t>VN2-587-17</t>
  </si>
  <si>
    <t>VD-30859-18</t>
  </si>
  <si>
    <t>VN-20288-17</t>
  </si>
  <si>
    <t>VN2-635-17</t>
  </si>
  <si>
    <t>VN-20677-17</t>
  </si>
  <si>
    <t>VN-22238-19</t>
  </si>
  <si>
    <t>VD-28901-18</t>
  </si>
  <si>
    <t>VD-27449-17</t>
  </si>
  <si>
    <t>VN2-542-17</t>
  </si>
  <si>
    <t>VD-28301-17</t>
  </si>
  <si>
    <t>VN-20680-17</t>
  </si>
  <si>
    <t>VD-19445-13</t>
  </si>
  <si>
    <t>VD-19008-13</t>
  </si>
  <si>
    <t>VD-19447-13</t>
  </si>
  <si>
    <t>VD-19012-13</t>
  </si>
  <si>
    <t>VD-27440-17</t>
  </si>
  <si>
    <t>VN-21738-19</t>
  </si>
  <si>
    <t>VN-21382-18</t>
  </si>
  <si>
    <t>VN-21977-19</t>
  </si>
  <si>
    <t>VD-21558-14</t>
  </si>
  <si>
    <t>VD-22369-15</t>
  </si>
  <si>
    <t>VN-20899-18</t>
  </si>
  <si>
    <t>VD-21070-14</t>
  </si>
  <si>
    <t>VN-20334-17</t>
  </si>
  <si>
    <t>VD-19010-13</t>
  </si>
  <si>
    <t>VN-20624-17</t>
  </si>
  <si>
    <t>VD-30338-18</t>
  </si>
  <si>
    <t>VD-31633-19</t>
  </si>
  <si>
    <t>VD-30106-18</t>
  </si>
  <si>
    <t>VN-20557-17</t>
  </si>
  <si>
    <t>VN-19882-16</t>
  </si>
  <si>
    <t>VN-20139-16</t>
  </si>
  <si>
    <t>VN-20716-17</t>
  </si>
  <si>
    <t>VD-19006-13</t>
  </si>
  <si>
    <t>VN-16830-13</t>
  </si>
  <si>
    <t>VD-28467-17</t>
  </si>
  <si>
    <t>VN-18096-14</t>
  </si>
  <si>
    <t>VN-21230-18</t>
  </si>
  <si>
    <t>VD-20373-13</t>
  </si>
  <si>
    <t>VD-25263-16</t>
  </si>
  <si>
    <t>VN-21751-19</t>
  </si>
  <si>
    <t>VD-21894-14</t>
  </si>
  <si>
    <t>VD-18538-13</t>
  </si>
  <si>
    <t>Medochemie Ltd.-central Factory</t>
  </si>
  <si>
    <t>Cyprus</t>
  </si>
  <si>
    <t>Ebewe Pharma Ges.m.b.H.Nfg.KG</t>
  </si>
  <si>
    <t>Sun Pharmaceutical Industries Ltd</t>
  </si>
  <si>
    <t>India</t>
  </si>
  <si>
    <t>Medochemie Ltd.- central Factory</t>
  </si>
  <si>
    <t>Công Ty Cổ Phần Pymepharco</t>
  </si>
  <si>
    <t>S.C Infomed Fluids S.R.L</t>
  </si>
  <si>
    <t>Pharmathen S.A</t>
  </si>
  <si>
    <t>Greece</t>
  </si>
  <si>
    <t>Salutas Pharma GmbH</t>
  </si>
  <si>
    <t>ACS Dobfar S.P.A</t>
  </si>
  <si>
    <t>Medochemie Ltd - Factory B</t>
  </si>
  <si>
    <t>CSSX: Labesfal ‐ Laboratórios Almiro, S.A CSTG: Fresenius Kabi Ipsum S.R.L</t>
  </si>
  <si>
    <t>CSSX: Bồ Đào Nha CSTG: Ý</t>
  </si>
  <si>
    <t>Anfarm Hellas S.A</t>
  </si>
  <si>
    <t>CSSX: ACS Dobfar S.p.A; CSTG: ACS Dobfar S.p.A</t>
  </si>
  <si>
    <t>CSSX: Ý; CSTG: Ý</t>
  </si>
  <si>
    <t>Actavis Ltd.</t>
  </si>
  <si>
    <t>Pharmaceutical Works Polpharma S.A</t>
  </si>
  <si>
    <t>Sandoz GmbH</t>
  </si>
  <si>
    <t>Biofarm Sp. zo.o.</t>
  </si>
  <si>
    <t>Poland</t>
  </si>
  <si>
    <t>Labesfal - Laboratorios Almiro, S.A</t>
  </si>
  <si>
    <t>Remedina S.A</t>
  </si>
  <si>
    <t>Medochemie Ltd.-Central Factory</t>
  </si>
  <si>
    <t>Demo S.A. Pharmaceutical Industry</t>
  </si>
  <si>
    <t>Hộp 1 vỉ x 7 viên, hộp 1 vỉ x 10 viên</t>
  </si>
  <si>
    <t>Hộp 1 lọ bột + 1 lọ 10 ml dung môi Natri clorid 0,9%</t>
  </si>
  <si>
    <t>H/10 lọ bột pha tiêm</t>
  </si>
  <si>
    <t>Hộp 1 lọ 1,5g</t>
  </si>
  <si>
    <t>H/2 vỉ/5 viên nén bao phim</t>
  </si>
  <si>
    <t>Hộp 10 túi nhôm x 1 túi truyền PVC x 200ml</t>
  </si>
  <si>
    <t>Hộp 2 vỉ x 7 viên; hộp 4 vỉ x 7 viên</t>
  </si>
  <si>
    <t>Hộp 2 vỉ x 14 viên</t>
  </si>
  <si>
    <t>Hộp 01 lọ</t>
  </si>
  <si>
    <t>Hộp 5 lọ, hộp 10 lọ, hộp 50 lọ</t>
  </si>
  <si>
    <t>Hộp 6 vỉ x 15 viên</t>
  </si>
  <si>
    <t>CÔNG TY CỔ PHẦN DƯỢC PHẨM TENAMYD</t>
  </si>
  <si>
    <t>CÔNG TY TRÁCH NHIỆM HỮU HẠN Y DƯỢC QUANG MINH</t>
  </si>
  <si>
    <t>CÔNG TY TRÁCH NHIỆM HỮU HẠN MỘT THÀNH VIÊN DƯỢC SÀI GÒN</t>
  </si>
  <si>
    <t>CÔNG TY CỔ PHẦN DƯỢC HẬU GIANG</t>
  </si>
  <si>
    <t>CÔNG TY TNHH THƯƠNG MẠI VÀ DƯỢC PHẨM SANG</t>
  </si>
  <si>
    <t>CÔNG TY TNHH DƯỢC PHẨM VẠN CƯỜNG PHÁT</t>
  </si>
  <si>
    <t>CÔNG TY TNHH MTV VIMEDIMEX BÌNH DƯƠNG</t>
  </si>
  <si>
    <t>LIÊN DANH CÔNG TY CỔ PHẦN VIDL - CÔNG TY CỔ PHẦN DƯỢC TIẾN THÀNH</t>
  </si>
  <si>
    <t>LIÊN DANH TRUNG NAM</t>
  </si>
  <si>
    <t>LIÊN DANH CÔNG TY CỔ PHẦN DƯỢC PHẨM THẾ GIỚI MỚI VÀ CÔNG TY CỔ PHẦN DƯỢC PHẨM EMA</t>
  </si>
  <si>
    <t>CÔNG TY TRÁCH NHIỆM HỮU HẠN DƯỢC PHẨM KHƯƠNG DUY</t>
  </si>
  <si>
    <t>59/QĐ-TTMS</t>
  </si>
  <si>
    <t>Tenofovir + lamivudin + dolutegravir</t>
  </si>
  <si>
    <t>Tenofovir + lamivudin + efavirenz</t>
  </si>
  <si>
    <t>Acriptega</t>
  </si>
  <si>
    <t>Avonza</t>
  </si>
  <si>
    <t>300mg+300mg+50mg</t>
  </si>
  <si>
    <t>300mg+300mg+400mg</t>
  </si>
  <si>
    <t>VN3-241-19</t>
  </si>
  <si>
    <t>VN3-73-18</t>
  </si>
  <si>
    <t>Mylan Laboratories Limited</t>
  </si>
  <si>
    <t>Hộp 1 chai x 30 viên, Chai 30 viên, Chai 90 viên, Chai 180 viên</t>
  </si>
  <si>
    <t>Hộp 1 lọ x 30 viên, Chai 30 viên, Chai 90 viên</t>
  </si>
  <si>
    <t>N5</t>
  </si>
  <si>
    <t>Công ty Cổ phần Dược phẩm Trung ương CPC1</t>
  </si>
  <si>
    <t>716/QĐ-BYT</t>
  </si>
  <si>
    <t>Larevir 150</t>
  </si>
  <si>
    <t>VD-29644-18</t>
  </si>
  <si>
    <t>Công ty Cổ phần Dược phẩm 3/2</t>
  </si>
  <si>
    <t>36/QĐ-TTMS</t>
  </si>
  <si>
    <t>Lamivudin + Zidovudin</t>
  </si>
  <si>
    <t>Lamivudine 150mg &amp; Zidovudine 300mg tablets</t>
  </si>
  <si>
    <t>Lopinavir + Ritonavir</t>
  </si>
  <si>
    <t>Lopimune Tablets</t>
  </si>
  <si>
    <t>150mg + 300mg</t>
  </si>
  <si>
    <t>200mg + 50mg</t>
  </si>
  <si>
    <t>890114089023 (VN2-561-17)</t>
  </si>
  <si>
    <t>890110089523 (VN2-592-17)</t>
  </si>
  <si>
    <t>Macleods Pharmaceuticals Ltd.</t>
  </si>
  <si>
    <t>Cipla Ltd.</t>
  </si>
  <si>
    <t>Hộp 1 lọ x 60 viên</t>
  </si>
  <si>
    <t>Lọ 120 viên</t>
  </si>
  <si>
    <t>5</t>
  </si>
  <si>
    <t>2</t>
  </si>
  <si>
    <t>Công ty TNHH phân phối Liên Kết Quốc Tế</t>
  </si>
  <si>
    <t>Công ty Cổ phần Dược phẩm trung ương CPC1</t>
  </si>
  <si>
    <t>69/QĐ-TTMS</t>
  </si>
  <si>
    <t>Rifampicin + isoniazid + pyrazinamid</t>
  </si>
  <si>
    <t>Streptomycin</t>
  </si>
  <si>
    <t>Pyrazinamid</t>
  </si>
  <si>
    <t>Rifampicin + isoniazid</t>
  </si>
  <si>
    <t>Ethambutol</t>
  </si>
  <si>
    <t>Turbezid</t>
  </si>
  <si>
    <t>Trepmycin</t>
  </si>
  <si>
    <t>Turbe</t>
  </si>
  <si>
    <t>Ethambutol 400 mg</t>
  </si>
  <si>
    <t>150mg + 75mg + 400mg</t>
  </si>
  <si>
    <t>150mg+ 100mg</t>
  </si>
  <si>
    <t>VD-26915-17</t>
  </si>
  <si>
    <t>VD-18364-13</t>
  </si>
  <si>
    <t>VD-30446-18</t>
  </si>
  <si>
    <t>VD-20146-13</t>
  </si>
  <si>
    <t>VD-20750-14</t>
  </si>
  <si>
    <t>Công ty dược phẩm Trung ương I - Pharbaco</t>
  </si>
  <si>
    <t>N3</t>
  </si>
  <si>
    <t>N4</t>
  </si>
  <si>
    <t>Vỉ 12 viên, hộp 3 vỉ</t>
  </si>
  <si>
    <t>292/QĐ-BVPTƯ</t>
  </si>
  <si>
    <t>1323/QĐ-BVPTƯ</t>
  </si>
  <si>
    <t>2990/QĐ-BYT</t>
  </si>
  <si>
    <t>3460/QĐ-BYT</t>
  </si>
  <si>
    <t>Huyết thanh kháng nọc rắn hổ đất tinh chế (SAV)</t>
  </si>
  <si>
    <t>Huyết thanh kháng nọc rắn lục tre tinh chế (SAV)</t>
  </si>
  <si>
    <t>Fentanyl</t>
  </si>
  <si>
    <t>Fenilham</t>
  </si>
  <si>
    <t>Queitoz-50</t>
  </si>
  <si>
    <t>Gayax-50</t>
  </si>
  <si>
    <t>Levetral-750</t>
  </si>
  <si>
    <t>Tizadyn 100</t>
  </si>
  <si>
    <t>1000 LD50</t>
  </si>
  <si>
    <t xml:space="preserve">0,9%/
100ml </t>
  </si>
  <si>
    <t>QLSP-0776-14</t>
  </si>
  <si>
    <t>QLSP-0777-14</t>
  </si>
  <si>
    <t>VN-17888-14</t>
  </si>
  <si>
    <t>VD-20077-13</t>
  </si>
  <si>
    <t>VD-28907-18</t>
  </si>
  <si>
    <t>VD-28916-18</t>
  </si>
  <si>
    <t>VD-27054-17</t>
  </si>
  <si>
    <t>Viện Vắc xin và sinh phẩm y tế (IVAC)</t>
  </si>
  <si>
    <t xml:space="preserve"> Đức</t>
  </si>
  <si>
    <t>Hộp 10 lọ x 1000 LD50/lọ</t>
  </si>
  <si>
    <t xml:space="preserve">Hộp 10 lọ x 1000 LD50/lọ	</t>
  </si>
  <si>
    <t>Huyết thanh kháng uốn ván</t>
  </si>
  <si>
    <t>Huyết thanh kháng độc tố uốn ván tinh chế (SAT)</t>
  </si>
  <si>
    <t>CÔNG TY TNHH DP TTBYT BIN BO</t>
  </si>
  <si>
    <t>CÔNG TY TNHH DƯỢC PHẨM CHÂU Á - THÁI BÌNH DƯƠNG</t>
  </si>
  <si>
    <t>485/QĐ-BVAG</t>
  </si>
  <si>
    <t>1500 đvqt</t>
  </si>
  <si>
    <t>Hộp 20 ống, 2 vỉ x 1500 đvqt</t>
  </si>
  <si>
    <t>CÔNG TY CỔ PHẦN VẮC XIN VÀ SINH PHẨM NAM HƯNG VIỆT</t>
  </si>
  <si>
    <t>148/QĐ-TTMS</t>
  </si>
  <si>
    <t>159/QĐ-BVPTƯ</t>
  </si>
  <si>
    <t>48/QĐ-BVAG</t>
  </si>
  <si>
    <t xml:space="preserve">67/QĐ-BVAG </t>
  </si>
  <si>
    <t>Lamivudin Hasan 150</t>
  </si>
  <si>
    <t>Tenofovir disoproxil fumarat</t>
  </si>
  <si>
    <t>Efavirenz</t>
  </si>
  <si>
    <t>AVIRANZ TABLETS 600MG</t>
  </si>
  <si>
    <t>Lamivudin+Zidovudine</t>
  </si>
  <si>
    <t>AVOCOMB TABLETS</t>
  </si>
  <si>
    <t>Lopinavir+Ritonavir</t>
  </si>
  <si>
    <t>150mg+300mg</t>
  </si>
  <si>
    <t>200mg+50mg</t>
  </si>
  <si>
    <t>VD-34459-20</t>
  </si>
  <si>
    <t>890110087423 (VN3-92-18)</t>
  </si>
  <si>
    <t>890114417823 (VN3-248-19)</t>
  </si>
  <si>
    <t>Công ty TNHH Hassan - Dermapharm</t>
  </si>
  <si>
    <t>Công ty cổ phần Dược Medipharco</t>
  </si>
  <si>
    <t>Hộp 03 vỉ x 10 viên, Hộp 05 vỉ x 10 viên, Hộp 10 vỉ x 10 viên</t>
  </si>
  <si>
    <t>Hộp 1 chai 30 viên</t>
  </si>
  <si>
    <t>Hộp 1 chai 60 viên</t>
  </si>
  <si>
    <t>4</t>
  </si>
  <si>
    <t>Công ty TNHH Dược phẩm Việt Đức</t>
  </si>
  <si>
    <t>Nước muối sinh lý Natri clorid 0,9%</t>
  </si>
  <si>
    <t xml:space="preserve">0,9%/500ml </t>
  </si>
  <si>
    <t>Huyết thanh kháng nọc rắn hổ đất tinh chế</t>
  </si>
  <si>
    <t>Huyết thanh kháng nọc rắn lục tre tinh chế</t>
  </si>
  <si>
    <t>Giải độc tố uốn ván tinh chế</t>
  </si>
  <si>
    <t>Vắc xin uốn ván hấp phụ (TT)</t>
  </si>
  <si>
    <t>≥ 40 IU/0,5ml</t>
  </si>
  <si>
    <t xml:space="preserve">0,9%/
1000ml </t>
  </si>
  <si>
    <t>VD-32743-19</t>
  </si>
  <si>
    <t>893410250823 (QLSP-1037-17)</t>
  </si>
  <si>
    <t>QLVX-881-15</t>
  </si>
  <si>
    <t>893110039623 (VD-21954-14)</t>
  </si>
  <si>
    <t>Hộp 20 ống (0,5ml/ống chứa 1 liều vắc xin)</t>
  </si>
  <si>
    <t xml:space="preserve">Thùng 12 chai nhựa 1000ml </t>
  </si>
  <si>
    <t>Nhóm 4</t>
  </si>
  <si>
    <t>Nhóm 1</t>
  </si>
  <si>
    <t>Nhóm 2</t>
  </si>
  <si>
    <t>CÔNG TY CỔ PHẦN DƯỢC PHẨM AN THIÊN</t>
  </si>
  <si>
    <t>CÔNG TY TNHH DƯỢC PHẨM TÂY NAM</t>
  </si>
  <si>
    <t>Voltaren</t>
  </si>
  <si>
    <t>Mobic</t>
  </si>
  <si>
    <t xml:space="preserve">Topamax </t>
  </si>
  <si>
    <t>Cozaar 50mg</t>
  </si>
  <si>
    <t>Micardis</t>
  </si>
  <si>
    <t xml:space="preserve">Aprovel </t>
  </si>
  <si>
    <t>Avodart</t>
  </si>
  <si>
    <t>Amlor</t>
  </si>
  <si>
    <t>Natrilix SR</t>
  </si>
  <si>
    <t>Adalat LA 30mg</t>
  </si>
  <si>
    <t>Diovan 160</t>
  </si>
  <si>
    <t>Diovan 80</t>
  </si>
  <si>
    <t>Lipitor</t>
  </si>
  <si>
    <t>Lipanthyl Supra 160mg</t>
  </si>
  <si>
    <t>Nexium</t>
  </si>
  <si>
    <t>42,5mg (tương đương với esomeprazol 40mg)</t>
  </si>
  <si>
    <t>Nexium Mups</t>
  </si>
  <si>
    <t>Pantoloc 40mg</t>
  </si>
  <si>
    <t>Itoprid</t>
  </si>
  <si>
    <t>Elthon 50mg</t>
  </si>
  <si>
    <t>Viên nén phóng thích chậm</t>
  </si>
  <si>
    <t>Bột pha dung dịch tiêm/truyền tĩnh mạch</t>
  </si>
  <si>
    <t>Viên nén kháng dịch dạ dày</t>
  </si>
  <si>
    <t>VN-11972-11</t>
  </si>
  <si>
    <t>VN-16141-13</t>
  </si>
  <si>
    <t>VN-20301-17</t>
  </si>
  <si>
    <t>VN-20570-17</t>
  </si>
  <si>
    <t>VN-18820-15</t>
  </si>
  <si>
    <t>VN-18821-15</t>
  </si>
  <si>
    <t>VN-16719-13</t>
  </si>
  <si>
    <t>VN-17445-13</t>
  </si>
  <si>
    <t>VN-20049-16</t>
  </si>
  <si>
    <t>VN-22164-19</t>
  </si>
  <si>
    <t>VN-20385-17</t>
  </si>
  <si>
    <t>VN-18398-14</t>
  </si>
  <si>
    <t>VN-18399-14</t>
  </si>
  <si>
    <t>VN-17768-14</t>
  </si>
  <si>
    <t>VN-17769-14</t>
  </si>
  <si>
    <t>VN-15514-12</t>
  </si>
  <si>
    <t>VN-15719-12</t>
  </si>
  <si>
    <t>VN-19782-16</t>
  </si>
  <si>
    <t>VN-18402-14</t>
  </si>
  <si>
    <t>VN-18978-15</t>
  </si>
  <si>
    <t>Italy</t>
  </si>
  <si>
    <t>Boehringer Ingelheim Ellas A.E</t>
  </si>
  <si>
    <t>Merck Sharp &amp; Dohme Ltd.</t>
  </si>
  <si>
    <t>Germany</t>
  </si>
  <si>
    <t>GlaxoSmithKline Pharmaceuticals S.A</t>
  </si>
  <si>
    <t>Fareva Amboise</t>
  </si>
  <si>
    <t>Pfizer Pharmaceuticals LLC; đóng gói và xuất xưởng: Pfizer Manufacturing Deutschland GmbH</t>
  </si>
  <si>
    <t>CSSX: Mỹ, Đóng gói và xuất xưởng: Đức</t>
  </si>
  <si>
    <t>Takeda GmbH</t>
  </si>
  <si>
    <t>Mylan EPD G.K.</t>
  </si>
  <si>
    <t xml:space="preserve">Hộp 6 vỉ x 10 viên </t>
  </si>
  <si>
    <t xml:space="preserve">Hộp 6 vỉ x 20 Viên </t>
  </si>
  <si>
    <t>Hộp 1 lọ bột pha tiêm 5ml</t>
  </si>
  <si>
    <t>Hộp 1 vỉ x 7 viên</t>
  </si>
  <si>
    <t>BDG</t>
  </si>
  <si>
    <t xml:space="preserve"> CÔNG TY TNHH DƯỢC PHẨM VÀ TRANG THIẾT BỊ Y TẾ HOÀNG ĐỨC</t>
  </si>
  <si>
    <t>CÔNG TY CỔ PHẦN DƯỢC PHẨM KHÁNH HÀ</t>
  </si>
  <si>
    <t xml:space="preserve"> CÔNG TY CỔ PHẦN DƯỢC LIỆU TRUNG ƯƠNG 2</t>
  </si>
  <si>
    <t>Diaphyllin Venosum</t>
  </si>
  <si>
    <t>Aminophylin</t>
  </si>
  <si>
    <t>240mg</t>
  </si>
  <si>
    <t>Noradrenalin</t>
  </si>
  <si>
    <t>Vinphacine</t>
  </si>
  <si>
    <t>Vinterlin</t>
  </si>
  <si>
    <t>Etomidate-Lipuro</t>
  </si>
  <si>
    <t>Etomidat</t>
  </si>
  <si>
    <t>20mg/10ml</t>
  </si>
  <si>
    <t>Buto-Asma</t>
  </si>
  <si>
    <t>100mcg/liều</t>
  </si>
  <si>
    <t>Metronidazol Kabi</t>
  </si>
  <si>
    <t>Fentanyl - hameln 50mcg/ml</t>
  </si>
  <si>
    <t>Dung dịch  thuốc tiêm</t>
  </si>
  <si>
    <t>Nhũ tương tiêm</t>
  </si>
  <si>
    <t>Khí dung đã chia liều</t>
  </si>
  <si>
    <t>VN-19654-16</t>
  </si>
  <si>
    <t>VD-24342-16</t>
  </si>
  <si>
    <t>VD-28702-18</t>
  </si>
  <si>
    <t>VD-20895-14</t>
  </si>
  <si>
    <t>VN-22231-19</t>
  </si>
  <si>
    <t>VN-16442-13</t>
  </si>
  <si>
    <t>VD-26377-17</t>
  </si>
  <si>
    <t xml:space="preserve">VN-17325-13 </t>
  </si>
  <si>
    <t>Công ty cổ phần dược phẩm Vĩnh Phúc</t>
  </si>
  <si>
    <t>Laboratorio Aldo-Unión SL.</t>
  </si>
  <si>
    <t>Hộp 5 ống 5ml</t>
  </si>
  <si>
    <t>Hộp 5 vỉ x 10 ống x 1ml</t>
  </si>
  <si>
    <t>Hộp 10 ống thủy tinh 10ml</t>
  </si>
  <si>
    <t>Hộp 1 bình xịt chứa 200 liều (10ml) + đầu xịt định liều</t>
  </si>
  <si>
    <t>Hộp 48 chai  x 100ml</t>
  </si>
  <si>
    <t>Hộp 10 ống x 10 ml</t>
  </si>
  <si>
    <t xml:space="preserve"> CÔNG TY TNHH DƯỢC PHẨM TÂY NAM</t>
  </si>
  <si>
    <t>CÔNG TY TNHH MỘT THÀNH VIÊN DƯỢC SÀI GÒN</t>
  </si>
  <si>
    <t>Ethambutol 400mg</t>
  </si>
  <si>
    <t>Ethambutol HCl</t>
  </si>
  <si>
    <t>Rifampicin + Isoniazid</t>
  </si>
  <si>
    <t>150mg
+ 100mg</t>
  </si>
  <si>
    <t>Rifampicin + Isoniazid + Pyrazinamid</t>
  </si>
  <si>
    <t>150mg +75mg +400 mg</t>
  </si>
  <si>
    <t>Hộp 3 vỉ 
x 12 viên</t>
  </si>
  <si>
    <t>Công ty Cổ Phần  Dược Phẩm Nam Hà</t>
  </si>
  <si>
    <t>Công ty Cổ phần Dược phẩm Imexpharm</t>
  </si>
  <si>
    <t>Công ty Cổ Phần Dược Phẩm Imexpharm</t>
  </si>
  <si>
    <t>67/QĐ-BYT</t>
  </si>
  <si>
    <t>DANH MỤC THUỐC SỬ DỤNG TẠI BỆNH VIỆN
 NĂM 2024</t>
  </si>
  <si>
    <t>Sofgen 400mg</t>
  </si>
  <si>
    <t>Virdac 60mg</t>
  </si>
  <si>
    <t>Dolutegravir/Lamivudine/Tenofovir</t>
  </si>
  <si>
    <t>Lamivudine + Tenofovir + Efavirenz</t>
  </si>
  <si>
    <t>Isoniazid</t>
  </si>
  <si>
    <t>Lamivudine</t>
  </si>
  <si>
    <t>Lamivudine+Zidovudin (ZDV hoặc AZT)</t>
  </si>
  <si>
    <t>Daclatasvir 60mg</t>
  </si>
  <si>
    <t>Sofosbuvir 400mg</t>
  </si>
  <si>
    <t>Dolutegravir</t>
  </si>
  <si>
    <t>300/300/50mg</t>
  </si>
  <si>
    <t xml:space="preserve">Aluvia </t>
  </si>
  <si>
    <t>200/50mg</t>
  </si>
  <si>
    <t xml:space="preserve">Avonza </t>
  </si>
  <si>
    <t>300/300/400mg</t>
  </si>
  <si>
    <t xml:space="preserve"> 50mg</t>
  </si>
  <si>
    <t xml:space="preserve">Isoniazid </t>
  </si>
  <si>
    <t xml:space="preserve">Lamivudine </t>
  </si>
  <si>
    <t xml:space="preserve">Lamivudine/Zidovudine </t>
  </si>
  <si>
    <t>150/300mg</t>
  </si>
  <si>
    <t xml:space="preserve">Mydekla </t>
  </si>
  <si>
    <t xml:space="preserve">Myhep </t>
  </si>
  <si>
    <t>Sulfaprim F</t>
  </si>
  <si>
    <t xml:space="preserve"> 960mg</t>
  </si>
  <si>
    <t>Tenofovir</t>
  </si>
  <si>
    <t xml:space="preserve"> 300mg</t>
  </si>
  <si>
    <t>Mylan</t>
  </si>
  <si>
    <t>ẤN ĐỘ</t>
  </si>
  <si>
    <t>Abbvie Deutschland GmbH &amp; co.KG</t>
  </si>
  <si>
    <t>Imexpharm</t>
  </si>
  <si>
    <t>Macleods</t>
  </si>
  <si>
    <t>Hetero labs limited</t>
  </si>
  <si>
    <t>Mekophar</t>
  </si>
  <si>
    <t>Hộp 1 chai 28 viên</t>
  </si>
  <si>
    <t>Thuốc Chương trình</t>
  </si>
  <si>
    <t>TỔNG CỘNG: 1367 KHOẢN</t>
  </si>
  <si>
    <t>GIÁM ĐỐC</t>
  </si>
  <si>
    <t>An Giang, ngày 9 tháng 5 năm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</si>
</sst>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#,##0.0"/>
    <numFmt numFmtId="166" formatCode="_(* #,##0_);_(* \(#,##0\);_(* &quot;-&quot;??_);_(@_)"/>
    <numFmt numFmtId="167" formatCode="_-* #,##0\ _₫_-;\-* #,##0\ _₫_-;_-* &quot;-&quot;??\ _₫_-;_-@_-"/>
    <numFmt numFmtId="168" formatCode="_-* #,##0_-;\-* #,##0_-;_-* &quot;-&quot;_-;_-@_-"/>
  </numFmts>
  <fonts count="20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1"/>
      <name val="Calibri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sz val="8"/>
      <color rgb="FFFF0000"/>
      <name val="Times New Roman"/>
      <family val="1"/>
    </font>
    <font>
      <sz val="8"/>
      <color rgb="FF000000"/>
      <name val="Times New Roman"/>
      <family val="1"/>
    </font>
    <font>
      <sz val="11"/>
      <color indexed="8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17" fillId="0" borderId="0"/>
    <xf numFmtId="0" fontId="17" fillId="0" borderId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>
      <alignment vertical="top"/>
    </xf>
  </cellStyleXfs>
  <cellXfs count="85">
    <xf numFmtId="0" fontId="0" fillId="0" borderId="0" xfId="0"/>
    <xf numFmtId="0" fontId="4" fillId="0" borderId="0" xfId="2" applyFont="1" applyFill="1"/>
    <xf numFmtId="0" fontId="6" fillId="0" borderId="0" xfId="0" applyFont="1" applyFill="1"/>
    <xf numFmtId="0" fontId="4" fillId="0" borderId="0" xfId="2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/>
    <xf numFmtId="165" fontId="9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0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0" xfId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1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right" vertical="center" wrapText="1" shrinkToFit="1"/>
    </xf>
    <xf numFmtId="166" fontId="15" fillId="0" borderId="1" xfId="1" applyNumberFormat="1" applyFont="1" applyFill="1" applyBorder="1" applyAlignment="1">
      <alignment horizontal="right" vertical="center" wrapText="1" shrinkToFit="1"/>
    </xf>
    <xf numFmtId="49" fontId="15" fillId="0" borderId="1" xfId="0" applyNumberFormat="1" applyFont="1" applyFill="1" applyBorder="1" applyAlignment="1">
      <alignment horizontal="left" vertical="top" wrapText="1" shrinkToFit="1"/>
    </xf>
    <xf numFmtId="49" fontId="15" fillId="0" borderId="1" xfId="0" applyNumberFormat="1" applyFont="1" applyFill="1" applyBorder="1" applyAlignment="1">
      <alignment horizontal="center" vertical="top" wrapText="1" shrinkToFit="1"/>
    </xf>
    <xf numFmtId="4" fontId="15" fillId="0" borderId="1" xfId="0" applyNumberFormat="1" applyFont="1" applyFill="1" applyBorder="1" applyAlignment="1">
      <alignment horizontal="right" vertical="top" wrapText="1" shrinkToFit="1"/>
    </xf>
    <xf numFmtId="4" fontId="15" fillId="0" borderId="1" xfId="0" applyNumberFormat="1" applyFont="1" applyFill="1" applyBorder="1" applyAlignment="1">
      <alignment horizontal="center" vertical="center" wrapText="1" shrinkToFit="1"/>
    </xf>
    <xf numFmtId="167" fontId="15" fillId="0" borderId="1" xfId="1" applyNumberFormat="1" applyFont="1" applyFill="1" applyBorder="1" applyAlignment="1">
      <alignment horizontal="right" vertical="center" wrapText="1" shrinkToFit="1"/>
    </xf>
    <xf numFmtId="4" fontId="15" fillId="0" borderId="1" xfId="0" applyNumberFormat="1" applyFont="1" applyFill="1" applyBorder="1" applyAlignment="1">
      <alignment horizontal="left" vertical="top" wrapText="1" shrinkToFit="1"/>
    </xf>
    <xf numFmtId="164" fontId="6" fillId="0" borderId="1" xfId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0" fontId="7" fillId="0" borderId="0" xfId="2" applyFont="1" applyFill="1" applyAlignment="1">
      <alignment horizontal="right"/>
    </xf>
    <xf numFmtId="164" fontId="9" fillId="0" borderId="1" xfId="1" applyFont="1" applyFill="1" applyBorder="1" applyAlignment="1">
      <alignment horizontal="right" vertical="center" wrapText="1"/>
    </xf>
    <xf numFmtId="164" fontId="11" fillId="0" borderId="1" xfId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 shrinkToFit="1"/>
    </xf>
    <xf numFmtId="164" fontId="6" fillId="0" borderId="0" xfId="1" applyFont="1" applyFill="1" applyAlignment="1">
      <alignment horizontal="right" vertical="center"/>
    </xf>
    <xf numFmtId="49" fontId="19" fillId="0" borderId="5" xfId="0" applyNumberFormat="1" applyFont="1" applyFill="1" applyBorder="1" applyAlignment="1">
      <alignment horizontal="left" wrapText="1" shrinkToFit="1"/>
    </xf>
    <xf numFmtId="3" fontId="6" fillId="0" borderId="1" xfId="3" applyNumberFormat="1" applyFont="1" applyFill="1" applyBorder="1" applyAlignment="1">
      <alignment horizontal="right" vertical="center" wrapText="1"/>
    </xf>
    <xf numFmtId="0" fontId="15" fillId="0" borderId="1" xfId="4" applyFont="1" applyFill="1" applyBorder="1" applyAlignment="1">
      <alignment horizontal="left" vertical="center" wrapText="1"/>
    </xf>
    <xf numFmtId="168" fontId="15" fillId="0" borderId="1" xfId="6" applyFont="1" applyFill="1" applyBorder="1" applyAlignment="1">
      <alignment vertical="center" wrapText="1"/>
    </xf>
    <xf numFmtId="166" fontId="15" fillId="0" borderId="1" xfId="7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vertical="center"/>
    </xf>
    <xf numFmtId="0" fontId="7" fillId="0" borderId="0" xfId="2" applyFont="1" applyFill="1" applyAlignment="1">
      <alignment horizontal="center"/>
    </xf>
    <xf numFmtId="0" fontId="11" fillId="0" borderId="1" xfId="0" applyFont="1" applyFill="1" applyBorder="1" applyAlignment="1" applyProtection="1">
      <alignment horizontal="left" vertical="top"/>
    </xf>
    <xf numFmtId="164" fontId="9" fillId="0" borderId="0" xfId="1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 wrapText="1"/>
    </xf>
    <xf numFmtId="0" fontId="8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13" fillId="0" borderId="0" xfId="2" applyFont="1" applyFill="1" applyAlignment="1">
      <alignment horizontal="center"/>
    </xf>
    <xf numFmtId="167" fontId="15" fillId="0" borderId="1" xfId="0" applyNumberFormat="1" applyFont="1" applyFill="1" applyBorder="1" applyAlignment="1">
      <alignment horizontal="right" vertical="center" wrapText="1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164" fontId="15" fillId="0" borderId="1" xfId="1" applyFont="1" applyFill="1" applyBorder="1" applyAlignment="1">
      <alignment horizontal="righ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wrapText="1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166" fontId="15" fillId="0" borderId="1" xfId="1" applyNumberFormat="1" applyFont="1" applyFill="1" applyBorder="1" applyAlignment="1">
      <alignment vertical="center" wrapText="1"/>
    </xf>
    <xf numFmtId="166" fontId="15" fillId="0" borderId="1" xfId="1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right" vertical="center" wrapText="1"/>
    </xf>
    <xf numFmtId="0" fontId="15" fillId="0" borderId="1" xfId="5" applyFont="1" applyFill="1" applyBorder="1" applyAlignment="1">
      <alignment vertical="center" wrapText="1"/>
    </xf>
    <xf numFmtId="0" fontId="15" fillId="0" borderId="1" xfId="5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</cellXfs>
  <cellStyles count="9">
    <cellStyle name="Comma" xfId="1" builtinId="3"/>
    <cellStyle name="Comma [0] 2" xfId="6"/>
    <cellStyle name="Comma 2 4" xfId="7"/>
    <cellStyle name="Comma 3" xfId="3"/>
    <cellStyle name="Normal" xfId="0" builtinId="0"/>
    <cellStyle name="Normal 2" xfId="2"/>
    <cellStyle name="Normal 2 2" xfId="8"/>
    <cellStyle name="Normal 2 5" xfId="5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547068</xdr:colOff>
      <xdr:row>3</xdr:row>
      <xdr:rowOff>16564</xdr:rowOff>
    </xdr:from>
    <xdr:to>
      <xdr:col>2</xdr:col>
      <xdr:colOff>514350</xdr:colOff>
      <xdr:row>3</xdr:row>
      <xdr:rowOff>16564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16293189-75E4-EE03-D92A-EF620FAF93DD}"/>
            </a:ext>
          </a:extLst>
        </xdr:cNvPr>
        <xdr:cNvCxnSpPr/>
      </xdr:nvCxnSpPr>
      <xdr:spPr>
        <a:xfrm>
          <a:off x="1032843" y="749989"/>
          <a:ext cx="10150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818</xdr:rowOff>
    </xdr:from>
    <xdr:to>
      <xdr:col>10</xdr:col>
      <xdr:colOff>340415</xdr:colOff>
      <xdr:row>2</xdr:row>
      <xdr:rowOff>818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B62E950C-52F5-5E27-BE12-58CF0830AD71}"/>
            </a:ext>
          </a:extLst>
        </xdr:cNvPr>
        <xdr:cNvCxnSpPr/>
      </xdr:nvCxnSpPr>
      <xdr:spPr>
        <a:xfrm>
          <a:off x="6400800" y="486593"/>
          <a:ext cx="1835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/>
      </xdr:nvSpPr>
      <xdr:spPr>
        <a:xfrm>
          <a:off x="98964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98964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/>
      </xdr:nvSpPr>
      <xdr:spPr>
        <a:xfrm>
          <a:off x="98964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1373</xdr:row>
      <xdr:rowOff>361950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/>
      </xdr:nvSpPr>
      <xdr:spPr>
        <a:xfrm>
          <a:off x="98964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1373</xdr:row>
      <xdr:rowOff>361950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/>
      </xdr:nvSpPr>
      <xdr:spPr>
        <a:xfrm>
          <a:off x="98964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1373</xdr:row>
      <xdr:rowOff>361950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/>
      </xdr:nvSpPr>
      <xdr:spPr>
        <a:xfrm>
          <a:off x="98964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0</xdr:rowOff>
    </xdr:from>
    <xdr:ext cx="194454" cy="255111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/>
      </xdr:nvSpPr>
      <xdr:spPr>
        <a:xfrm>
          <a:off x="862012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1373</xdr:row>
      <xdr:rowOff>361950</xdr:rowOff>
    </xdr:from>
    <xdr:ext cx="194454" cy="255111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/>
      </xdr:nvSpPr>
      <xdr:spPr>
        <a:xfrm>
          <a:off x="862012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862965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/>
      </xdr:nvSpPr>
      <xdr:spPr>
        <a:xfrm>
          <a:off x="98964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/>
      </xdr:nvSpPr>
      <xdr:spPr>
        <a:xfrm>
          <a:off x="98964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/>
      </xdr:nvSpPr>
      <xdr:spPr>
        <a:xfrm>
          <a:off x="989647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1373</xdr:row>
      <xdr:rowOff>361950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/>
      </xdr:nvSpPr>
      <xdr:spPr>
        <a:xfrm>
          <a:off x="862965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1373</xdr:row>
      <xdr:rowOff>361950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/>
      </xdr:nvSpPr>
      <xdr:spPr>
        <a:xfrm>
          <a:off x="98964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1373</xdr:row>
      <xdr:rowOff>361950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98964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1373</xdr:row>
      <xdr:rowOff>361950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/>
      </xdr:nvSpPr>
      <xdr:spPr>
        <a:xfrm>
          <a:off x="9896475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0" name="TextBox 2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1" name="TextBox 22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2" name="TextBox 26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3" name="TextBox 29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4" name="TextBox 31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5" name="TextBox 32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1366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8315325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1373</xdr:row>
      <xdr:rowOff>361950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1373</xdr:row>
      <xdr:rowOff>361950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ADD25D63-3356-4B0F-B228-C1A0A1993F20}"/>
            </a:ext>
          </a:extLst>
        </xdr:cNvPr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4D47BB0D-B99B-46B3-AACB-03E6584E7661}"/>
            </a:ext>
          </a:extLst>
        </xdr:cNvPr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1373</xdr:row>
      <xdr:rowOff>361950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ADD25D63-3356-4B0F-B228-C1A0A1993F2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1373</xdr:row>
      <xdr:rowOff>361950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4D47BB0D-B99B-46B3-AACB-03E6584E7661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2" name="TextBox 4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3" name="TextBox 23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4" name="TextBox 25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5" name="TextBox 27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6" name="TextBox 28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7" name="TextBox 44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8" name="TextBox 45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99" name="TextBox 46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00" name="TextBox 47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01" name="TextBox 68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02" name="TextBox 69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03" name="TextBox 70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04" name="TextBox 71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1373</xdr:row>
      <xdr:rowOff>0</xdr:rowOff>
    </xdr:from>
    <xdr:ext cx="194454" cy="255111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14201775" y="31432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1373</xdr:row>
      <xdr:rowOff>361950</xdr:rowOff>
    </xdr:from>
    <xdr:ext cx="194454" cy="255111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14201775" y="35052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ADD25D63-3356-4B0F-B228-C1A0A1993F20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1372</xdr:row>
      <xdr:rowOff>361950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4D47BB0D-B99B-46B3-AACB-03E6584E7661}"/>
            </a:ext>
          </a:extLst>
        </xdr:cNvPr>
        <xdr:cNvSpPr txBox="1"/>
      </xdr:nvSpPr>
      <xdr:spPr>
        <a:xfrm>
          <a:off x="3924300" y="3505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3" name="TextBox 4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4" name="TextBox 23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5" name="TextBox 25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6" name="TextBox 27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7" name="TextBox 28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8" name="TextBox 44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19" name="TextBox 45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20" name="TextBox 46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21" name="TextBox 47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22" name="TextBox 68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23" name="TextBox 69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24" name="TextBox 70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314325</xdr:colOff>
      <xdr:row>1366</xdr:row>
      <xdr:rowOff>0</xdr:rowOff>
    </xdr:from>
    <xdr:ext cx="184731" cy="264560"/>
    <xdr:sp macro="" textlink="">
      <xdr:nvSpPr>
        <xdr:cNvPr id="125" name="TextBox 71"/>
        <xdr:cNvSpPr txBox="1"/>
      </xdr:nvSpPr>
      <xdr:spPr>
        <a:xfrm>
          <a:off x="3924300" y="314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1371</xdr:row>
      <xdr:rowOff>361950</xdr:rowOff>
    </xdr:from>
    <xdr:ext cx="194454" cy="255111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/>
      </xdr:nvSpPr>
      <xdr:spPr>
        <a:xfrm>
          <a:off x="6667500" y="7192232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1371</xdr:row>
      <xdr:rowOff>361950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/>
      </xdr:nvSpPr>
      <xdr:spPr>
        <a:xfrm>
          <a:off x="76295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1371</xdr:row>
      <xdr:rowOff>361950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76295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1371</xdr:row>
      <xdr:rowOff>361950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/>
      </xdr:nvSpPr>
      <xdr:spPr>
        <a:xfrm>
          <a:off x="76295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/>
      </xdr:nvSpPr>
      <xdr:spPr>
        <a:xfrm>
          <a:off x="76295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/>
      </xdr:nvSpPr>
      <xdr:spPr>
        <a:xfrm>
          <a:off x="76295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SpPr txBox="1"/>
      </xdr:nvSpPr>
      <xdr:spPr>
        <a:xfrm>
          <a:off x="76295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0</xdr:rowOff>
    </xdr:from>
    <xdr:ext cx="194454" cy="255111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 txBox="1"/>
      </xdr:nvSpPr>
      <xdr:spPr>
        <a:xfrm>
          <a:off x="6667500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304800</xdr:colOff>
      <xdr:row>1372</xdr:row>
      <xdr:rowOff>361950</xdr:rowOff>
    </xdr:from>
    <xdr:ext cx="194454" cy="255111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SpPr txBox="1"/>
      </xdr:nvSpPr>
      <xdr:spPr>
        <a:xfrm>
          <a:off x="6667500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1371</xdr:row>
      <xdr:rowOff>361950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66770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1371</xdr:row>
      <xdr:rowOff>361950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SpPr txBox="1"/>
      </xdr:nvSpPr>
      <xdr:spPr>
        <a:xfrm>
          <a:off x="76295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1371</xdr:row>
      <xdr:rowOff>361950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/>
      </xdr:nvSpPr>
      <xdr:spPr>
        <a:xfrm>
          <a:off x="76295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1371</xdr:row>
      <xdr:rowOff>361950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SpPr txBox="1"/>
      </xdr:nvSpPr>
      <xdr:spPr>
        <a:xfrm>
          <a:off x="7629525" y="71922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314325</xdr:colOff>
      <xdr:row>1372</xdr:row>
      <xdr:rowOff>361950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SpPr txBox="1"/>
      </xdr:nvSpPr>
      <xdr:spPr>
        <a:xfrm>
          <a:off x="66770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SpPr txBox="1"/>
      </xdr:nvSpPr>
      <xdr:spPr>
        <a:xfrm>
          <a:off x="76295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76295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314325</xdr:colOff>
      <xdr:row>1372</xdr:row>
      <xdr:rowOff>361950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SpPr txBox="1"/>
      </xdr:nvSpPr>
      <xdr:spPr>
        <a:xfrm>
          <a:off x="7629525" y="71982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1372</xdr:row>
      <xdr:rowOff>0</xdr:rowOff>
    </xdr:from>
    <xdr:ext cx="194454" cy="255111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/>
      </xdr:nvSpPr>
      <xdr:spPr>
        <a:xfrm>
          <a:off x="11515725" y="719461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15</xdr:col>
      <xdr:colOff>0</xdr:colOff>
      <xdr:row>1372</xdr:row>
      <xdr:rowOff>361950</xdr:rowOff>
    </xdr:from>
    <xdr:ext cx="194454" cy="255111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11515725" y="7198233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7"/>
  <sheetViews>
    <sheetView tabSelected="1" topLeftCell="D1364" workbookViewId="0">
      <selection activeCell="D1080" sqref="A1:XFD1048576"/>
    </sheetView>
  </sheetViews>
  <sheetFormatPr defaultColWidth="6.77734375" defaultRowHeight="11.25" x14ac:dyDescent="0.3"/>
  <cols>
    <col min="1" max="1" width="5.6640625" style="16" bestFit="1" customWidth="1"/>
    <col min="2" max="2" width="12.21875" style="13" customWidth="1"/>
    <col min="3" max="3" width="19.21875" style="13" customWidth="1"/>
    <col min="4" max="4" width="6.77734375" style="13" customWidth="1"/>
    <col min="5" max="5" width="10.21875" style="13" customWidth="1"/>
    <col min="6" max="6" width="6" style="16" customWidth="1"/>
    <col min="7" max="7" width="5" style="16" customWidth="1"/>
    <col min="8" max="8" width="9.109375" style="13" customWidth="1"/>
    <col min="9" max="9" width="11.109375" style="13" customWidth="1"/>
    <col min="10" max="10" width="6.77734375" style="13" customWidth="1"/>
    <col min="11" max="11" width="11.44140625" style="13" customWidth="1"/>
    <col min="12" max="12" width="4.33203125" style="13" customWidth="1"/>
    <col min="13" max="13" width="7" style="13" bestFit="1" customWidth="1"/>
    <col min="14" max="14" width="10.109375" style="49" bestFit="1" customWidth="1"/>
    <col min="15" max="15" width="13.44140625" style="17" bestFit="1" customWidth="1"/>
    <col min="16" max="16" width="13.77734375" style="13" customWidth="1"/>
    <col min="17" max="17" width="12.109375" style="13" customWidth="1"/>
    <col min="18" max="16384" width="6.77734375" style="13"/>
  </cols>
  <sheetData>
    <row r="1" spans="1:17" s="2" customFormat="1" ht="18.75" x14ac:dyDescent="0.3">
      <c r="A1" s="63" t="s">
        <v>0</v>
      </c>
      <c r="B1" s="63"/>
      <c r="C1" s="63"/>
      <c r="D1" s="64" t="s">
        <v>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s="2" customFormat="1" ht="19.5" x14ac:dyDescent="0.3">
      <c r="A2" s="64" t="s">
        <v>2</v>
      </c>
      <c r="B2" s="64"/>
      <c r="C2" s="64"/>
      <c r="D2" s="67" t="s">
        <v>3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7" s="2" customFormat="1" ht="19.5" x14ac:dyDescent="0.3">
      <c r="A3" s="64" t="s">
        <v>4</v>
      </c>
      <c r="B3" s="64"/>
      <c r="C3" s="64"/>
      <c r="D3" s="57"/>
      <c r="E3" s="57"/>
      <c r="F3" s="57"/>
      <c r="G3" s="57"/>
      <c r="H3" s="57"/>
      <c r="I3" s="57"/>
      <c r="J3" s="57"/>
      <c r="K3" s="57"/>
      <c r="L3" s="57"/>
      <c r="M3" s="57"/>
      <c r="N3" s="45"/>
      <c r="O3" s="57"/>
    </row>
    <row r="4" spans="1:17" s="2" customFormat="1" ht="15" x14ac:dyDescent="0.25">
      <c r="A4" s="3"/>
      <c r="B4" s="1"/>
      <c r="C4" s="1"/>
      <c r="D4" s="1"/>
      <c r="E4" s="1"/>
      <c r="F4" s="3"/>
      <c r="G4" s="1"/>
      <c r="H4" s="1"/>
      <c r="I4" s="1"/>
      <c r="J4" s="1"/>
      <c r="K4" s="1"/>
      <c r="L4" s="68" t="s">
        <v>5360</v>
      </c>
      <c r="M4" s="68"/>
      <c r="N4" s="68"/>
      <c r="O4" s="68"/>
    </row>
    <row r="5" spans="1:17" s="2" customFormat="1" ht="42" customHeight="1" x14ac:dyDescent="0.3">
      <c r="A5" s="65" t="s">
        <v>5322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7" s="2" customFormat="1" x14ac:dyDescent="0.2">
      <c r="A6" s="4"/>
      <c r="B6" s="5"/>
      <c r="C6" s="5"/>
      <c r="D6" s="5"/>
      <c r="E6" s="5"/>
      <c r="F6" s="6"/>
      <c r="G6" s="7"/>
      <c r="H6" s="5"/>
      <c r="I6" s="5"/>
      <c r="J6" s="5"/>
      <c r="K6" s="5"/>
      <c r="L6" s="8"/>
      <c r="M6" s="8"/>
      <c r="N6" s="8"/>
      <c r="O6" s="9"/>
    </row>
    <row r="7" spans="1:17" ht="31.5" x14ac:dyDescent="0.3">
      <c r="A7" s="10" t="s">
        <v>5</v>
      </c>
      <c r="B7" s="10" t="s">
        <v>6</v>
      </c>
      <c r="C7" s="10" t="s">
        <v>7</v>
      </c>
      <c r="D7" s="10" t="s">
        <v>8</v>
      </c>
      <c r="E7" s="10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2" t="s">
        <v>18</v>
      </c>
      <c r="N7" s="46" t="s">
        <v>17</v>
      </c>
      <c r="O7" s="11" t="s">
        <v>19</v>
      </c>
      <c r="P7" s="10" t="s">
        <v>20</v>
      </c>
      <c r="Q7" s="55" t="s">
        <v>4792</v>
      </c>
    </row>
    <row r="8" spans="1:17" ht="33.75" x14ac:dyDescent="0.3">
      <c r="A8" s="14">
        <v>1</v>
      </c>
      <c r="B8" s="21" t="s">
        <v>21</v>
      </c>
      <c r="C8" s="21" t="s">
        <v>22</v>
      </c>
      <c r="D8" s="21" t="s">
        <v>23</v>
      </c>
      <c r="E8" s="21" t="s">
        <v>24</v>
      </c>
      <c r="F8" s="22" t="s">
        <v>25</v>
      </c>
      <c r="G8" s="22" t="s">
        <v>26</v>
      </c>
      <c r="H8" s="21" t="s">
        <v>27</v>
      </c>
      <c r="I8" s="21" t="s">
        <v>28</v>
      </c>
      <c r="J8" s="21" t="s">
        <v>29</v>
      </c>
      <c r="K8" s="22" t="s">
        <v>30</v>
      </c>
      <c r="L8" s="23">
        <v>4</v>
      </c>
      <c r="M8" s="43">
        <v>20000</v>
      </c>
      <c r="N8" s="25">
        <v>428</v>
      </c>
      <c r="O8" s="24">
        <f>M8*N8</f>
        <v>8560000</v>
      </c>
      <c r="P8" s="21" t="s">
        <v>31</v>
      </c>
      <c r="Q8" s="21" t="s">
        <v>4793</v>
      </c>
    </row>
    <row r="9" spans="1:17" ht="33.75" x14ac:dyDescent="0.3">
      <c r="A9" s="14">
        <v>2</v>
      </c>
      <c r="B9" s="21" t="s">
        <v>32</v>
      </c>
      <c r="C9" s="21" t="s">
        <v>33</v>
      </c>
      <c r="D9" s="21" t="s">
        <v>34</v>
      </c>
      <c r="E9" s="21" t="s">
        <v>35</v>
      </c>
      <c r="F9" s="22" t="s">
        <v>36</v>
      </c>
      <c r="G9" s="22" t="s">
        <v>37</v>
      </c>
      <c r="H9" s="21" t="s">
        <v>38</v>
      </c>
      <c r="I9" s="21" t="s">
        <v>39</v>
      </c>
      <c r="J9" s="21" t="s">
        <v>40</v>
      </c>
      <c r="K9" s="22" t="s">
        <v>41</v>
      </c>
      <c r="L9" s="23">
        <v>1</v>
      </c>
      <c r="M9" s="43">
        <v>200</v>
      </c>
      <c r="N9" s="25">
        <v>2700000</v>
      </c>
      <c r="O9" s="24">
        <f t="shared" ref="O9:O72" si="0">M9*N9</f>
        <v>540000000</v>
      </c>
      <c r="P9" s="21" t="s">
        <v>42</v>
      </c>
      <c r="Q9" s="21" t="s">
        <v>4793</v>
      </c>
    </row>
    <row r="10" spans="1:17" ht="45" x14ac:dyDescent="0.3">
      <c r="A10" s="14">
        <v>3</v>
      </c>
      <c r="B10" s="21" t="s">
        <v>43</v>
      </c>
      <c r="C10" s="21" t="s">
        <v>44</v>
      </c>
      <c r="D10" s="21" t="s">
        <v>45</v>
      </c>
      <c r="E10" s="21" t="s">
        <v>46</v>
      </c>
      <c r="F10" s="26" t="s">
        <v>25</v>
      </c>
      <c r="G10" s="22" t="s">
        <v>26</v>
      </c>
      <c r="H10" s="21" t="s">
        <v>47</v>
      </c>
      <c r="I10" s="21" t="s">
        <v>48</v>
      </c>
      <c r="J10" s="21" t="s">
        <v>49</v>
      </c>
      <c r="K10" s="22" t="s">
        <v>50</v>
      </c>
      <c r="L10" s="23">
        <v>1</v>
      </c>
      <c r="M10" s="43">
        <v>200</v>
      </c>
      <c r="N10" s="25">
        <v>109536</v>
      </c>
      <c r="O10" s="24">
        <f t="shared" si="0"/>
        <v>21907200</v>
      </c>
      <c r="P10" s="21" t="s">
        <v>51</v>
      </c>
      <c r="Q10" s="21" t="s">
        <v>4793</v>
      </c>
    </row>
    <row r="11" spans="1:17" ht="45" x14ac:dyDescent="0.3">
      <c r="A11" s="14">
        <v>4</v>
      </c>
      <c r="B11" s="21" t="s">
        <v>52</v>
      </c>
      <c r="C11" s="21" t="s">
        <v>53</v>
      </c>
      <c r="D11" s="21" t="s">
        <v>54</v>
      </c>
      <c r="E11" s="21" t="s">
        <v>55</v>
      </c>
      <c r="F11" s="26" t="s">
        <v>56</v>
      </c>
      <c r="G11" s="22" t="s">
        <v>57</v>
      </c>
      <c r="H11" s="21" t="s">
        <v>58</v>
      </c>
      <c r="I11" s="21" t="s">
        <v>59</v>
      </c>
      <c r="J11" s="21" t="s">
        <v>60</v>
      </c>
      <c r="K11" s="22" t="s">
        <v>61</v>
      </c>
      <c r="L11" s="23">
        <v>1</v>
      </c>
      <c r="M11" s="43">
        <v>300</v>
      </c>
      <c r="N11" s="25">
        <v>159000</v>
      </c>
      <c r="O11" s="24">
        <f t="shared" si="0"/>
        <v>47700000</v>
      </c>
      <c r="P11" s="21" t="s">
        <v>62</v>
      </c>
      <c r="Q11" s="21" t="s">
        <v>4793</v>
      </c>
    </row>
    <row r="12" spans="1:17" ht="33.75" x14ac:dyDescent="0.3">
      <c r="A12" s="14">
        <v>5</v>
      </c>
      <c r="B12" s="21" t="s">
        <v>52</v>
      </c>
      <c r="C12" s="21" t="s">
        <v>63</v>
      </c>
      <c r="D12" s="21" t="s">
        <v>64</v>
      </c>
      <c r="E12" s="21" t="s">
        <v>24</v>
      </c>
      <c r="F12" s="22" t="s">
        <v>25</v>
      </c>
      <c r="G12" s="22" t="s">
        <v>26</v>
      </c>
      <c r="H12" s="21" t="s">
        <v>65</v>
      </c>
      <c r="I12" s="21" t="s">
        <v>28</v>
      </c>
      <c r="J12" s="21" t="s">
        <v>29</v>
      </c>
      <c r="K12" s="22" t="s">
        <v>66</v>
      </c>
      <c r="L12" s="23">
        <v>4</v>
      </c>
      <c r="M12" s="43">
        <v>50000</v>
      </c>
      <c r="N12" s="25">
        <v>378</v>
      </c>
      <c r="O12" s="24">
        <f t="shared" si="0"/>
        <v>18900000</v>
      </c>
      <c r="P12" s="21" t="s">
        <v>31</v>
      </c>
      <c r="Q12" s="21" t="s">
        <v>4793</v>
      </c>
    </row>
    <row r="13" spans="1:17" ht="45" x14ac:dyDescent="0.3">
      <c r="A13" s="14">
        <v>6</v>
      </c>
      <c r="B13" s="21" t="s">
        <v>52</v>
      </c>
      <c r="C13" s="21" t="s">
        <v>67</v>
      </c>
      <c r="D13" s="21" t="s">
        <v>68</v>
      </c>
      <c r="E13" s="21" t="s">
        <v>69</v>
      </c>
      <c r="F13" s="22" t="s">
        <v>25</v>
      </c>
      <c r="G13" s="22" t="s">
        <v>70</v>
      </c>
      <c r="H13" s="21" t="s">
        <v>71</v>
      </c>
      <c r="I13" s="21" t="s">
        <v>72</v>
      </c>
      <c r="J13" s="21" t="s">
        <v>49</v>
      </c>
      <c r="K13" s="22" t="s">
        <v>73</v>
      </c>
      <c r="L13" s="23">
        <v>1</v>
      </c>
      <c r="M13" s="43">
        <v>20000</v>
      </c>
      <c r="N13" s="25">
        <v>15150</v>
      </c>
      <c r="O13" s="24">
        <f t="shared" si="0"/>
        <v>303000000</v>
      </c>
      <c r="P13" s="21" t="s">
        <v>74</v>
      </c>
      <c r="Q13" s="21" t="s">
        <v>4793</v>
      </c>
    </row>
    <row r="14" spans="1:17" ht="33.75" x14ac:dyDescent="0.3">
      <c r="A14" s="14">
        <v>7</v>
      </c>
      <c r="B14" s="21" t="s">
        <v>75</v>
      </c>
      <c r="C14" s="21" t="s">
        <v>76</v>
      </c>
      <c r="D14" s="21" t="s">
        <v>77</v>
      </c>
      <c r="E14" s="21" t="s">
        <v>78</v>
      </c>
      <c r="F14" s="22" t="s">
        <v>25</v>
      </c>
      <c r="G14" s="22" t="s">
        <v>26</v>
      </c>
      <c r="H14" s="21" t="s">
        <v>79</v>
      </c>
      <c r="I14" s="21" t="s">
        <v>80</v>
      </c>
      <c r="J14" s="21" t="s">
        <v>29</v>
      </c>
      <c r="K14" s="22" t="s">
        <v>81</v>
      </c>
      <c r="L14" s="23">
        <v>4</v>
      </c>
      <c r="M14" s="43">
        <v>4000</v>
      </c>
      <c r="N14" s="25">
        <v>4410</v>
      </c>
      <c r="O14" s="24">
        <f t="shared" si="0"/>
        <v>17640000</v>
      </c>
      <c r="P14" s="21" t="s">
        <v>82</v>
      </c>
      <c r="Q14" s="21" t="s">
        <v>4793</v>
      </c>
    </row>
    <row r="15" spans="1:17" ht="33.75" x14ac:dyDescent="0.3">
      <c r="A15" s="14">
        <v>8</v>
      </c>
      <c r="B15" s="21" t="s">
        <v>83</v>
      </c>
      <c r="C15" s="21" t="s">
        <v>84</v>
      </c>
      <c r="D15" s="21" t="s">
        <v>85</v>
      </c>
      <c r="E15" s="21" t="s">
        <v>86</v>
      </c>
      <c r="F15" s="22" t="s">
        <v>25</v>
      </c>
      <c r="G15" s="22" t="s">
        <v>26</v>
      </c>
      <c r="H15" s="21" t="s">
        <v>87</v>
      </c>
      <c r="I15" s="21" t="s">
        <v>88</v>
      </c>
      <c r="J15" s="21" t="s">
        <v>89</v>
      </c>
      <c r="K15" s="22" t="s">
        <v>90</v>
      </c>
      <c r="L15" s="23">
        <v>1</v>
      </c>
      <c r="M15" s="43">
        <v>40000</v>
      </c>
      <c r="N15" s="25">
        <v>18900</v>
      </c>
      <c r="O15" s="24">
        <f t="shared" si="0"/>
        <v>756000000</v>
      </c>
      <c r="P15" s="21" t="s">
        <v>91</v>
      </c>
      <c r="Q15" s="21" t="s">
        <v>4793</v>
      </c>
    </row>
    <row r="16" spans="1:17" ht="22.5" x14ac:dyDescent="0.3">
      <c r="A16" s="14">
        <v>9</v>
      </c>
      <c r="B16" s="21" t="s">
        <v>83</v>
      </c>
      <c r="C16" s="21" t="s">
        <v>92</v>
      </c>
      <c r="D16" s="21" t="s">
        <v>85</v>
      </c>
      <c r="E16" s="21" t="s">
        <v>69</v>
      </c>
      <c r="F16" s="22" t="s">
        <v>25</v>
      </c>
      <c r="G16" s="22" t="s">
        <v>26</v>
      </c>
      <c r="H16" s="21" t="s">
        <v>93</v>
      </c>
      <c r="I16" s="21" t="s">
        <v>94</v>
      </c>
      <c r="J16" s="21" t="s">
        <v>29</v>
      </c>
      <c r="K16" s="22" t="s">
        <v>95</v>
      </c>
      <c r="L16" s="23">
        <v>4</v>
      </c>
      <c r="M16" s="43">
        <v>40000</v>
      </c>
      <c r="N16" s="25">
        <v>15000</v>
      </c>
      <c r="O16" s="24">
        <f t="shared" si="0"/>
        <v>600000000</v>
      </c>
      <c r="P16" s="21" t="s">
        <v>96</v>
      </c>
      <c r="Q16" s="21" t="s">
        <v>4793</v>
      </c>
    </row>
    <row r="17" spans="1:17" ht="33.75" x14ac:dyDescent="0.3">
      <c r="A17" s="14">
        <v>10</v>
      </c>
      <c r="B17" s="21" t="s">
        <v>97</v>
      </c>
      <c r="C17" s="21" t="s">
        <v>98</v>
      </c>
      <c r="D17" s="21" t="s">
        <v>99</v>
      </c>
      <c r="E17" s="21" t="s">
        <v>100</v>
      </c>
      <c r="F17" s="22" t="s">
        <v>101</v>
      </c>
      <c r="G17" s="22" t="s">
        <v>57</v>
      </c>
      <c r="H17" s="21" t="s">
        <v>102</v>
      </c>
      <c r="I17" s="21" t="s">
        <v>103</v>
      </c>
      <c r="J17" s="21" t="s">
        <v>104</v>
      </c>
      <c r="K17" s="22" t="s">
        <v>105</v>
      </c>
      <c r="L17" s="23">
        <v>1</v>
      </c>
      <c r="M17" s="43">
        <v>50</v>
      </c>
      <c r="N17" s="25">
        <v>39380</v>
      </c>
      <c r="O17" s="24">
        <f t="shared" si="0"/>
        <v>1969000</v>
      </c>
      <c r="P17" s="21" t="s">
        <v>42</v>
      </c>
      <c r="Q17" s="21" t="s">
        <v>4793</v>
      </c>
    </row>
    <row r="18" spans="1:17" ht="33.75" x14ac:dyDescent="0.3">
      <c r="A18" s="14">
        <v>11</v>
      </c>
      <c r="B18" s="21" t="s">
        <v>106</v>
      </c>
      <c r="C18" s="21" t="s">
        <v>107</v>
      </c>
      <c r="D18" s="21" t="s">
        <v>108</v>
      </c>
      <c r="E18" s="21" t="s">
        <v>109</v>
      </c>
      <c r="F18" s="26" t="s">
        <v>25</v>
      </c>
      <c r="G18" s="22" t="s">
        <v>26</v>
      </c>
      <c r="H18" s="21" t="s">
        <v>110</v>
      </c>
      <c r="I18" s="21" t="s">
        <v>111</v>
      </c>
      <c r="J18" s="21" t="s">
        <v>112</v>
      </c>
      <c r="K18" s="22" t="s">
        <v>113</v>
      </c>
      <c r="L18" s="23">
        <v>1</v>
      </c>
      <c r="M18" s="43">
        <v>7000</v>
      </c>
      <c r="N18" s="25">
        <v>25190</v>
      </c>
      <c r="O18" s="24">
        <f t="shared" si="0"/>
        <v>176330000</v>
      </c>
      <c r="P18" s="21" t="s">
        <v>114</v>
      </c>
      <c r="Q18" s="21" t="s">
        <v>4793</v>
      </c>
    </row>
    <row r="19" spans="1:17" ht="33.75" x14ac:dyDescent="0.3">
      <c r="A19" s="14">
        <v>12</v>
      </c>
      <c r="B19" s="21" t="s">
        <v>106</v>
      </c>
      <c r="C19" s="21" t="s">
        <v>107</v>
      </c>
      <c r="D19" s="21" t="s">
        <v>108</v>
      </c>
      <c r="E19" s="21" t="s">
        <v>109</v>
      </c>
      <c r="F19" s="26" t="s">
        <v>25</v>
      </c>
      <c r="G19" s="22" t="s">
        <v>26</v>
      </c>
      <c r="H19" s="21" t="s">
        <v>110</v>
      </c>
      <c r="I19" s="21" t="s">
        <v>111</v>
      </c>
      <c r="J19" s="21" t="s">
        <v>112</v>
      </c>
      <c r="K19" s="22" t="s">
        <v>113</v>
      </c>
      <c r="L19" s="23">
        <v>2</v>
      </c>
      <c r="M19" s="43">
        <v>8000</v>
      </c>
      <c r="N19" s="25">
        <v>25190</v>
      </c>
      <c r="O19" s="24">
        <f t="shared" si="0"/>
        <v>201520000</v>
      </c>
      <c r="P19" s="21" t="s">
        <v>114</v>
      </c>
      <c r="Q19" s="21" t="s">
        <v>4793</v>
      </c>
    </row>
    <row r="20" spans="1:17" ht="33.75" x14ac:dyDescent="0.3">
      <c r="A20" s="14">
        <v>13</v>
      </c>
      <c r="B20" s="21" t="s">
        <v>115</v>
      </c>
      <c r="C20" s="21" t="s">
        <v>116</v>
      </c>
      <c r="D20" s="21" t="s">
        <v>117</v>
      </c>
      <c r="E20" s="21" t="s">
        <v>118</v>
      </c>
      <c r="F20" s="22" t="s">
        <v>119</v>
      </c>
      <c r="G20" s="22" t="s">
        <v>37</v>
      </c>
      <c r="H20" s="21" t="s">
        <v>120</v>
      </c>
      <c r="I20" s="21" t="s">
        <v>121</v>
      </c>
      <c r="J20" s="21" t="s">
        <v>40</v>
      </c>
      <c r="K20" s="22" t="s">
        <v>122</v>
      </c>
      <c r="L20" s="23">
        <v>1</v>
      </c>
      <c r="M20" s="43">
        <v>800</v>
      </c>
      <c r="N20" s="25">
        <v>1538250</v>
      </c>
      <c r="O20" s="24">
        <f t="shared" si="0"/>
        <v>1230600000</v>
      </c>
      <c r="P20" s="21" t="s">
        <v>123</v>
      </c>
      <c r="Q20" s="21" t="s">
        <v>4793</v>
      </c>
    </row>
    <row r="21" spans="1:17" ht="33.75" x14ac:dyDescent="0.3">
      <c r="A21" s="14">
        <v>14</v>
      </c>
      <c r="B21" s="21" t="s">
        <v>124</v>
      </c>
      <c r="C21" s="21" t="s">
        <v>125</v>
      </c>
      <c r="D21" s="21" t="s">
        <v>126</v>
      </c>
      <c r="E21" s="21" t="s">
        <v>69</v>
      </c>
      <c r="F21" s="22" t="s">
        <v>25</v>
      </c>
      <c r="G21" s="22" t="s">
        <v>26</v>
      </c>
      <c r="H21" s="21" t="s">
        <v>127</v>
      </c>
      <c r="I21" s="21" t="s">
        <v>128</v>
      </c>
      <c r="J21" s="21" t="s">
        <v>89</v>
      </c>
      <c r="K21" s="22" t="s">
        <v>90</v>
      </c>
      <c r="L21" s="23">
        <v>1</v>
      </c>
      <c r="M21" s="43">
        <v>500</v>
      </c>
      <c r="N21" s="25">
        <v>47985</v>
      </c>
      <c r="O21" s="24">
        <f t="shared" si="0"/>
        <v>23992500</v>
      </c>
      <c r="P21" s="21" t="s">
        <v>123</v>
      </c>
      <c r="Q21" s="21" t="s">
        <v>4793</v>
      </c>
    </row>
    <row r="22" spans="1:17" ht="22.5" x14ac:dyDescent="0.3">
      <c r="A22" s="14">
        <v>15</v>
      </c>
      <c r="B22" s="21" t="s">
        <v>129</v>
      </c>
      <c r="C22" s="21" t="s">
        <v>130</v>
      </c>
      <c r="D22" s="21" t="s">
        <v>131</v>
      </c>
      <c r="E22" s="21" t="s">
        <v>69</v>
      </c>
      <c r="F22" s="26" t="s">
        <v>25</v>
      </c>
      <c r="G22" s="22" t="s">
        <v>132</v>
      </c>
      <c r="H22" s="21" t="s">
        <v>133</v>
      </c>
      <c r="I22" s="21" t="s">
        <v>128</v>
      </c>
      <c r="J22" s="21" t="s">
        <v>89</v>
      </c>
      <c r="K22" s="22" t="s">
        <v>134</v>
      </c>
      <c r="L22" s="23">
        <v>1</v>
      </c>
      <c r="M22" s="43">
        <v>5000</v>
      </c>
      <c r="N22" s="25">
        <v>45000</v>
      </c>
      <c r="O22" s="24">
        <f t="shared" si="0"/>
        <v>225000000</v>
      </c>
      <c r="P22" s="21" t="s">
        <v>74</v>
      </c>
      <c r="Q22" s="21" t="s">
        <v>4793</v>
      </c>
    </row>
    <row r="23" spans="1:17" ht="33.75" x14ac:dyDescent="0.3">
      <c r="A23" s="14">
        <v>16</v>
      </c>
      <c r="B23" s="21" t="s">
        <v>129</v>
      </c>
      <c r="C23" s="21" t="s">
        <v>135</v>
      </c>
      <c r="D23" s="21" t="s">
        <v>136</v>
      </c>
      <c r="E23" s="21" t="s">
        <v>78</v>
      </c>
      <c r="F23" s="22" t="s">
        <v>25</v>
      </c>
      <c r="G23" s="22" t="s">
        <v>137</v>
      </c>
      <c r="H23" s="21" t="s">
        <v>138</v>
      </c>
      <c r="I23" s="21" t="s">
        <v>80</v>
      </c>
      <c r="J23" s="21" t="s">
        <v>29</v>
      </c>
      <c r="K23" s="22" t="s">
        <v>139</v>
      </c>
      <c r="L23" s="23">
        <v>4</v>
      </c>
      <c r="M23" s="43">
        <v>4000</v>
      </c>
      <c r="N23" s="25">
        <v>39000</v>
      </c>
      <c r="O23" s="24">
        <f t="shared" si="0"/>
        <v>156000000</v>
      </c>
      <c r="P23" s="21" t="s">
        <v>82</v>
      </c>
      <c r="Q23" s="21" t="s">
        <v>4793</v>
      </c>
    </row>
    <row r="24" spans="1:17" ht="45" x14ac:dyDescent="0.3">
      <c r="A24" s="14">
        <v>17</v>
      </c>
      <c r="B24" s="21" t="s">
        <v>140</v>
      </c>
      <c r="C24" s="21" t="s">
        <v>141</v>
      </c>
      <c r="D24" s="21" t="s">
        <v>142</v>
      </c>
      <c r="E24" s="21" t="s">
        <v>78</v>
      </c>
      <c r="F24" s="22" t="s">
        <v>25</v>
      </c>
      <c r="G24" s="22" t="s">
        <v>137</v>
      </c>
      <c r="H24" s="21" t="s">
        <v>143</v>
      </c>
      <c r="I24" s="21" t="s">
        <v>80</v>
      </c>
      <c r="J24" s="21" t="s">
        <v>29</v>
      </c>
      <c r="K24" s="22" t="s">
        <v>144</v>
      </c>
      <c r="L24" s="23">
        <v>4</v>
      </c>
      <c r="M24" s="43">
        <v>200</v>
      </c>
      <c r="N24" s="25">
        <v>5280</v>
      </c>
      <c r="O24" s="24">
        <f t="shared" si="0"/>
        <v>1056000</v>
      </c>
      <c r="P24" s="21" t="s">
        <v>82</v>
      </c>
      <c r="Q24" s="21" t="s">
        <v>4793</v>
      </c>
    </row>
    <row r="25" spans="1:17" ht="33.75" x14ac:dyDescent="0.3">
      <c r="A25" s="14">
        <v>18</v>
      </c>
      <c r="B25" s="21" t="s">
        <v>145</v>
      </c>
      <c r="C25" s="21" t="s">
        <v>146</v>
      </c>
      <c r="D25" s="21" t="s">
        <v>147</v>
      </c>
      <c r="E25" s="21" t="s">
        <v>148</v>
      </c>
      <c r="F25" s="26" t="s">
        <v>25</v>
      </c>
      <c r="G25" s="22" t="s">
        <v>57</v>
      </c>
      <c r="H25" s="21" t="s">
        <v>149</v>
      </c>
      <c r="I25" s="21" t="s">
        <v>111</v>
      </c>
      <c r="J25" s="21" t="s">
        <v>112</v>
      </c>
      <c r="K25" s="22" t="s">
        <v>150</v>
      </c>
      <c r="L25" s="23">
        <v>1</v>
      </c>
      <c r="M25" s="43">
        <v>5000</v>
      </c>
      <c r="N25" s="25">
        <v>46500</v>
      </c>
      <c r="O25" s="24">
        <f t="shared" si="0"/>
        <v>232500000</v>
      </c>
      <c r="P25" s="21" t="s">
        <v>114</v>
      </c>
      <c r="Q25" s="21" t="s">
        <v>4793</v>
      </c>
    </row>
    <row r="26" spans="1:17" ht="33.75" x14ac:dyDescent="0.3">
      <c r="A26" s="14">
        <v>19</v>
      </c>
      <c r="B26" s="21" t="s">
        <v>145</v>
      </c>
      <c r="C26" s="21" t="s">
        <v>151</v>
      </c>
      <c r="D26" s="21" t="s">
        <v>147</v>
      </c>
      <c r="E26" s="21" t="s">
        <v>69</v>
      </c>
      <c r="F26" s="22" t="s">
        <v>25</v>
      </c>
      <c r="G26" s="22" t="s">
        <v>57</v>
      </c>
      <c r="H26" s="21" t="s">
        <v>152</v>
      </c>
      <c r="I26" s="21" t="s">
        <v>153</v>
      </c>
      <c r="J26" s="21" t="s">
        <v>154</v>
      </c>
      <c r="K26" s="22" t="s">
        <v>155</v>
      </c>
      <c r="L26" s="23">
        <v>2</v>
      </c>
      <c r="M26" s="43">
        <v>4000</v>
      </c>
      <c r="N26" s="25">
        <v>43900</v>
      </c>
      <c r="O26" s="24">
        <f t="shared" si="0"/>
        <v>175600000</v>
      </c>
      <c r="P26" s="21" t="s">
        <v>42</v>
      </c>
      <c r="Q26" s="21" t="s">
        <v>4793</v>
      </c>
    </row>
    <row r="27" spans="1:17" ht="33.75" x14ac:dyDescent="0.3">
      <c r="A27" s="14">
        <v>20</v>
      </c>
      <c r="B27" s="21" t="s">
        <v>145</v>
      </c>
      <c r="C27" s="21" t="s">
        <v>156</v>
      </c>
      <c r="D27" s="21" t="s">
        <v>136</v>
      </c>
      <c r="E27" s="21" t="s">
        <v>69</v>
      </c>
      <c r="F27" s="22" t="s">
        <v>25</v>
      </c>
      <c r="G27" s="22" t="s">
        <v>26</v>
      </c>
      <c r="H27" s="21" t="s">
        <v>157</v>
      </c>
      <c r="I27" s="21" t="s">
        <v>80</v>
      </c>
      <c r="J27" s="21" t="s">
        <v>29</v>
      </c>
      <c r="K27" s="22" t="s">
        <v>158</v>
      </c>
      <c r="L27" s="23">
        <v>4</v>
      </c>
      <c r="M27" s="43">
        <v>2400</v>
      </c>
      <c r="N27" s="25">
        <v>21000</v>
      </c>
      <c r="O27" s="24">
        <f t="shared" si="0"/>
        <v>50400000</v>
      </c>
      <c r="P27" s="21" t="s">
        <v>82</v>
      </c>
      <c r="Q27" s="21" t="s">
        <v>4793</v>
      </c>
    </row>
    <row r="28" spans="1:17" ht="22.5" x14ac:dyDescent="0.3">
      <c r="A28" s="14">
        <v>21</v>
      </c>
      <c r="B28" s="21" t="s">
        <v>159</v>
      </c>
      <c r="C28" s="21" t="s">
        <v>160</v>
      </c>
      <c r="D28" s="21" t="s">
        <v>161</v>
      </c>
      <c r="E28" s="21" t="s">
        <v>162</v>
      </c>
      <c r="F28" s="22" t="s">
        <v>163</v>
      </c>
      <c r="G28" s="22" t="s">
        <v>164</v>
      </c>
      <c r="H28" s="21" t="s">
        <v>165</v>
      </c>
      <c r="I28" s="21" t="s">
        <v>166</v>
      </c>
      <c r="J28" s="21" t="s">
        <v>29</v>
      </c>
      <c r="K28" s="22" t="s">
        <v>167</v>
      </c>
      <c r="L28" s="23">
        <v>4</v>
      </c>
      <c r="M28" s="43">
        <v>12000</v>
      </c>
      <c r="N28" s="25">
        <v>4410</v>
      </c>
      <c r="O28" s="24">
        <f t="shared" si="0"/>
        <v>52920000</v>
      </c>
      <c r="P28" s="21" t="s">
        <v>168</v>
      </c>
      <c r="Q28" s="21" t="s">
        <v>4793</v>
      </c>
    </row>
    <row r="29" spans="1:17" ht="33.75" x14ac:dyDescent="0.3">
      <c r="A29" s="14">
        <v>22</v>
      </c>
      <c r="B29" s="21" t="s">
        <v>169</v>
      </c>
      <c r="C29" s="21" t="s">
        <v>170</v>
      </c>
      <c r="D29" s="21" t="s">
        <v>171</v>
      </c>
      <c r="E29" s="21" t="s">
        <v>172</v>
      </c>
      <c r="F29" s="22" t="s">
        <v>163</v>
      </c>
      <c r="G29" s="22" t="s">
        <v>164</v>
      </c>
      <c r="H29" s="21" t="s">
        <v>173</v>
      </c>
      <c r="I29" s="21" t="s">
        <v>174</v>
      </c>
      <c r="J29" s="21" t="s">
        <v>29</v>
      </c>
      <c r="K29" s="22" t="s">
        <v>175</v>
      </c>
      <c r="L29" s="23">
        <v>4</v>
      </c>
      <c r="M29" s="43">
        <v>12000</v>
      </c>
      <c r="N29" s="25">
        <v>2331</v>
      </c>
      <c r="O29" s="24">
        <f t="shared" si="0"/>
        <v>27972000</v>
      </c>
      <c r="P29" s="21" t="s">
        <v>176</v>
      </c>
      <c r="Q29" s="21" t="s">
        <v>4793</v>
      </c>
    </row>
    <row r="30" spans="1:17" ht="33.75" x14ac:dyDescent="0.3">
      <c r="A30" s="14">
        <v>23</v>
      </c>
      <c r="B30" s="21" t="s">
        <v>177</v>
      </c>
      <c r="C30" s="21" t="s">
        <v>178</v>
      </c>
      <c r="D30" s="21" t="s">
        <v>161</v>
      </c>
      <c r="E30" s="21" t="s">
        <v>179</v>
      </c>
      <c r="F30" s="22" t="s">
        <v>163</v>
      </c>
      <c r="G30" s="22" t="s">
        <v>164</v>
      </c>
      <c r="H30" s="21" t="s">
        <v>180</v>
      </c>
      <c r="I30" s="21" t="s">
        <v>181</v>
      </c>
      <c r="J30" s="21" t="s">
        <v>29</v>
      </c>
      <c r="K30" s="22" t="s">
        <v>175</v>
      </c>
      <c r="L30" s="23">
        <v>4</v>
      </c>
      <c r="M30" s="43">
        <v>50000</v>
      </c>
      <c r="N30" s="25">
        <v>280</v>
      </c>
      <c r="O30" s="24">
        <f t="shared" si="0"/>
        <v>14000000</v>
      </c>
      <c r="P30" s="21" t="s">
        <v>182</v>
      </c>
      <c r="Q30" s="21" t="s">
        <v>4793</v>
      </c>
    </row>
    <row r="31" spans="1:17" ht="45" x14ac:dyDescent="0.3">
      <c r="A31" s="14">
        <v>24</v>
      </c>
      <c r="B31" s="21" t="s">
        <v>177</v>
      </c>
      <c r="C31" s="21" t="s">
        <v>183</v>
      </c>
      <c r="D31" s="21" t="s">
        <v>184</v>
      </c>
      <c r="E31" s="21" t="s">
        <v>179</v>
      </c>
      <c r="F31" s="22" t="s">
        <v>163</v>
      </c>
      <c r="G31" s="22" t="s">
        <v>164</v>
      </c>
      <c r="H31" s="21" t="s">
        <v>185</v>
      </c>
      <c r="I31" s="21" t="s">
        <v>186</v>
      </c>
      <c r="J31" s="21" t="s">
        <v>187</v>
      </c>
      <c r="K31" s="22" t="s">
        <v>188</v>
      </c>
      <c r="L31" s="23">
        <v>1</v>
      </c>
      <c r="M31" s="43">
        <v>20000</v>
      </c>
      <c r="N31" s="25">
        <v>9000</v>
      </c>
      <c r="O31" s="24">
        <f t="shared" si="0"/>
        <v>180000000</v>
      </c>
      <c r="P31" s="21" t="s">
        <v>189</v>
      </c>
      <c r="Q31" s="21" t="s">
        <v>4793</v>
      </c>
    </row>
    <row r="32" spans="1:17" ht="67.5" x14ac:dyDescent="0.3">
      <c r="A32" s="14">
        <v>25</v>
      </c>
      <c r="B32" s="21" t="s">
        <v>177</v>
      </c>
      <c r="C32" s="21" t="s">
        <v>190</v>
      </c>
      <c r="D32" s="21" t="s">
        <v>184</v>
      </c>
      <c r="E32" s="21" t="s">
        <v>179</v>
      </c>
      <c r="F32" s="22" t="s">
        <v>163</v>
      </c>
      <c r="G32" s="22" t="s">
        <v>164</v>
      </c>
      <c r="H32" s="21" t="s">
        <v>191</v>
      </c>
      <c r="I32" s="21" t="s">
        <v>192</v>
      </c>
      <c r="J32" s="21" t="s">
        <v>29</v>
      </c>
      <c r="K32" s="22" t="s">
        <v>188</v>
      </c>
      <c r="L32" s="23">
        <v>3</v>
      </c>
      <c r="M32" s="43">
        <v>70000</v>
      </c>
      <c r="N32" s="25">
        <v>1680</v>
      </c>
      <c r="O32" s="24">
        <f t="shared" si="0"/>
        <v>117600000</v>
      </c>
      <c r="P32" s="21" t="s">
        <v>193</v>
      </c>
      <c r="Q32" s="21" t="s">
        <v>4793</v>
      </c>
    </row>
    <row r="33" spans="1:17" ht="33.75" x14ac:dyDescent="0.3">
      <c r="A33" s="14">
        <v>26</v>
      </c>
      <c r="B33" s="21" t="s">
        <v>177</v>
      </c>
      <c r="C33" s="21" t="s">
        <v>177</v>
      </c>
      <c r="D33" s="21" t="s">
        <v>184</v>
      </c>
      <c r="E33" s="21" t="s">
        <v>179</v>
      </c>
      <c r="F33" s="22" t="s">
        <v>163</v>
      </c>
      <c r="G33" s="22" t="s">
        <v>164</v>
      </c>
      <c r="H33" s="21" t="s">
        <v>194</v>
      </c>
      <c r="I33" s="21" t="s">
        <v>195</v>
      </c>
      <c r="J33" s="21" t="s">
        <v>29</v>
      </c>
      <c r="K33" s="22" t="s">
        <v>196</v>
      </c>
      <c r="L33" s="23">
        <v>4</v>
      </c>
      <c r="M33" s="43">
        <v>40000</v>
      </c>
      <c r="N33" s="25">
        <v>348</v>
      </c>
      <c r="O33" s="24">
        <f t="shared" si="0"/>
        <v>13920000</v>
      </c>
      <c r="P33" s="21" t="s">
        <v>197</v>
      </c>
      <c r="Q33" s="21" t="s">
        <v>4793</v>
      </c>
    </row>
    <row r="34" spans="1:17" ht="45" x14ac:dyDescent="0.3">
      <c r="A34" s="14">
        <v>27</v>
      </c>
      <c r="B34" s="21" t="s">
        <v>198</v>
      </c>
      <c r="C34" s="21" t="s">
        <v>199</v>
      </c>
      <c r="D34" s="21" t="s">
        <v>200</v>
      </c>
      <c r="E34" s="21" t="s">
        <v>172</v>
      </c>
      <c r="F34" s="22" t="s">
        <v>163</v>
      </c>
      <c r="G34" s="22" t="s">
        <v>164</v>
      </c>
      <c r="H34" s="21" t="s">
        <v>201</v>
      </c>
      <c r="I34" s="21" t="s">
        <v>202</v>
      </c>
      <c r="J34" s="21" t="s">
        <v>29</v>
      </c>
      <c r="K34" s="22" t="s">
        <v>175</v>
      </c>
      <c r="L34" s="23">
        <v>4</v>
      </c>
      <c r="M34" s="43">
        <v>6000</v>
      </c>
      <c r="N34" s="25">
        <v>2200</v>
      </c>
      <c r="O34" s="24">
        <f t="shared" si="0"/>
        <v>13200000</v>
      </c>
      <c r="P34" s="21" t="s">
        <v>91</v>
      </c>
      <c r="Q34" s="21" t="s">
        <v>4793</v>
      </c>
    </row>
    <row r="35" spans="1:17" ht="33.75" x14ac:dyDescent="0.3">
      <c r="A35" s="14">
        <v>28</v>
      </c>
      <c r="B35" s="21" t="s">
        <v>203</v>
      </c>
      <c r="C35" s="21" t="s">
        <v>204</v>
      </c>
      <c r="D35" s="21" t="s">
        <v>161</v>
      </c>
      <c r="E35" s="21" t="s">
        <v>205</v>
      </c>
      <c r="F35" s="22" t="s">
        <v>206</v>
      </c>
      <c r="G35" s="22" t="s">
        <v>164</v>
      </c>
      <c r="H35" s="21" t="s">
        <v>207</v>
      </c>
      <c r="I35" s="21" t="s">
        <v>208</v>
      </c>
      <c r="J35" s="21" t="s">
        <v>29</v>
      </c>
      <c r="K35" s="22" t="s">
        <v>209</v>
      </c>
      <c r="L35" s="23">
        <v>4</v>
      </c>
      <c r="M35" s="43">
        <v>2400</v>
      </c>
      <c r="N35" s="25">
        <v>11500</v>
      </c>
      <c r="O35" s="24">
        <f t="shared" si="0"/>
        <v>27600000</v>
      </c>
      <c r="P35" s="21" t="s">
        <v>210</v>
      </c>
      <c r="Q35" s="21" t="s">
        <v>4793</v>
      </c>
    </row>
    <row r="36" spans="1:17" ht="22.5" x14ac:dyDescent="0.3">
      <c r="A36" s="14">
        <v>29</v>
      </c>
      <c r="B36" s="21" t="s">
        <v>203</v>
      </c>
      <c r="C36" s="21" t="s">
        <v>211</v>
      </c>
      <c r="D36" s="21" t="s">
        <v>212</v>
      </c>
      <c r="E36" s="21" t="s">
        <v>213</v>
      </c>
      <c r="F36" s="26" t="s">
        <v>214</v>
      </c>
      <c r="G36" s="22" t="s">
        <v>215</v>
      </c>
      <c r="H36" s="21" t="s">
        <v>216</v>
      </c>
      <c r="I36" s="21" t="s">
        <v>217</v>
      </c>
      <c r="J36" s="21" t="s">
        <v>29</v>
      </c>
      <c r="K36" s="22" t="s">
        <v>218</v>
      </c>
      <c r="L36" s="23">
        <v>4</v>
      </c>
      <c r="M36" s="43">
        <v>240</v>
      </c>
      <c r="N36" s="25">
        <v>7050</v>
      </c>
      <c r="O36" s="24">
        <f t="shared" si="0"/>
        <v>1692000</v>
      </c>
      <c r="P36" s="21" t="s">
        <v>219</v>
      </c>
      <c r="Q36" s="21" t="s">
        <v>4793</v>
      </c>
    </row>
    <row r="37" spans="1:17" ht="56.25" x14ac:dyDescent="0.3">
      <c r="A37" s="14">
        <v>30</v>
      </c>
      <c r="B37" s="21" t="s">
        <v>203</v>
      </c>
      <c r="C37" s="21" t="s">
        <v>220</v>
      </c>
      <c r="D37" s="21" t="s">
        <v>221</v>
      </c>
      <c r="E37" s="21" t="s">
        <v>222</v>
      </c>
      <c r="F37" s="22" t="s">
        <v>163</v>
      </c>
      <c r="G37" s="22" t="s">
        <v>223</v>
      </c>
      <c r="H37" s="21" t="s">
        <v>224</v>
      </c>
      <c r="I37" s="21" t="s">
        <v>225</v>
      </c>
      <c r="J37" s="21" t="s">
        <v>29</v>
      </c>
      <c r="K37" s="22" t="s">
        <v>175</v>
      </c>
      <c r="L37" s="23">
        <v>4</v>
      </c>
      <c r="M37" s="43">
        <v>200000</v>
      </c>
      <c r="N37" s="25">
        <v>84</v>
      </c>
      <c r="O37" s="24">
        <f t="shared" si="0"/>
        <v>16800000</v>
      </c>
      <c r="P37" s="21" t="s">
        <v>226</v>
      </c>
      <c r="Q37" s="21" t="s">
        <v>4793</v>
      </c>
    </row>
    <row r="38" spans="1:17" ht="45" x14ac:dyDescent="0.3">
      <c r="A38" s="14">
        <v>31</v>
      </c>
      <c r="B38" s="21" t="s">
        <v>203</v>
      </c>
      <c r="C38" s="21" t="s">
        <v>227</v>
      </c>
      <c r="D38" s="21" t="s">
        <v>228</v>
      </c>
      <c r="E38" s="21" t="s">
        <v>69</v>
      </c>
      <c r="F38" s="22" t="s">
        <v>25</v>
      </c>
      <c r="G38" s="22" t="s">
        <v>26</v>
      </c>
      <c r="H38" s="21" t="s">
        <v>229</v>
      </c>
      <c r="I38" s="21" t="s">
        <v>230</v>
      </c>
      <c r="J38" s="21" t="s">
        <v>231</v>
      </c>
      <c r="K38" s="22" t="s">
        <v>81</v>
      </c>
      <c r="L38" s="23">
        <v>1</v>
      </c>
      <c r="M38" s="43">
        <v>10000</v>
      </c>
      <c r="N38" s="25">
        <v>8900</v>
      </c>
      <c r="O38" s="24">
        <f t="shared" si="0"/>
        <v>89000000</v>
      </c>
      <c r="P38" s="21" t="s">
        <v>232</v>
      </c>
      <c r="Q38" s="21" t="s">
        <v>4793</v>
      </c>
    </row>
    <row r="39" spans="1:17" ht="33.75" x14ac:dyDescent="0.3">
      <c r="A39" s="14">
        <v>32</v>
      </c>
      <c r="B39" s="21" t="s">
        <v>203</v>
      </c>
      <c r="C39" s="21" t="s">
        <v>203</v>
      </c>
      <c r="D39" s="21" t="s">
        <v>228</v>
      </c>
      <c r="E39" s="21" t="s">
        <v>24</v>
      </c>
      <c r="F39" s="22" t="s">
        <v>25</v>
      </c>
      <c r="G39" s="22" t="s">
        <v>26</v>
      </c>
      <c r="H39" s="21" t="s">
        <v>233</v>
      </c>
      <c r="I39" s="21" t="s">
        <v>28</v>
      </c>
      <c r="J39" s="21" t="s">
        <v>29</v>
      </c>
      <c r="K39" s="22" t="s">
        <v>234</v>
      </c>
      <c r="L39" s="23">
        <v>4</v>
      </c>
      <c r="M39" s="43">
        <v>16000</v>
      </c>
      <c r="N39" s="25">
        <v>795</v>
      </c>
      <c r="O39" s="24">
        <f t="shared" si="0"/>
        <v>12720000</v>
      </c>
      <c r="P39" s="21" t="s">
        <v>31</v>
      </c>
      <c r="Q39" s="21" t="s">
        <v>4793</v>
      </c>
    </row>
    <row r="40" spans="1:17" ht="22.5" x14ac:dyDescent="0.3">
      <c r="A40" s="14">
        <v>33</v>
      </c>
      <c r="B40" s="21" t="s">
        <v>235</v>
      </c>
      <c r="C40" s="21" t="s">
        <v>236</v>
      </c>
      <c r="D40" s="21" t="s">
        <v>184</v>
      </c>
      <c r="E40" s="21" t="s">
        <v>172</v>
      </c>
      <c r="F40" s="22" t="s">
        <v>163</v>
      </c>
      <c r="G40" s="22" t="s">
        <v>164</v>
      </c>
      <c r="H40" s="21" t="s">
        <v>237</v>
      </c>
      <c r="I40" s="21" t="s">
        <v>94</v>
      </c>
      <c r="J40" s="21" t="s">
        <v>29</v>
      </c>
      <c r="K40" s="22" t="s">
        <v>175</v>
      </c>
      <c r="L40" s="23">
        <v>2</v>
      </c>
      <c r="M40" s="43">
        <v>3000</v>
      </c>
      <c r="N40" s="25">
        <v>2625</v>
      </c>
      <c r="O40" s="24">
        <f t="shared" si="0"/>
        <v>7875000</v>
      </c>
      <c r="P40" s="21" t="s">
        <v>96</v>
      </c>
      <c r="Q40" s="21" t="s">
        <v>4793</v>
      </c>
    </row>
    <row r="41" spans="1:17" ht="33.75" x14ac:dyDescent="0.3">
      <c r="A41" s="14">
        <v>34</v>
      </c>
      <c r="B41" s="21" t="s">
        <v>235</v>
      </c>
      <c r="C41" s="21" t="s">
        <v>238</v>
      </c>
      <c r="D41" s="21" t="s">
        <v>184</v>
      </c>
      <c r="E41" s="21" t="s">
        <v>172</v>
      </c>
      <c r="F41" s="22" t="s">
        <v>163</v>
      </c>
      <c r="G41" s="22" t="s">
        <v>164</v>
      </c>
      <c r="H41" s="21" t="s">
        <v>239</v>
      </c>
      <c r="I41" s="21" t="s">
        <v>240</v>
      </c>
      <c r="J41" s="21" t="s">
        <v>29</v>
      </c>
      <c r="K41" s="22" t="s">
        <v>196</v>
      </c>
      <c r="L41" s="23">
        <v>4</v>
      </c>
      <c r="M41" s="43">
        <v>10000</v>
      </c>
      <c r="N41" s="25">
        <v>1050</v>
      </c>
      <c r="O41" s="24">
        <f t="shared" si="0"/>
        <v>10500000</v>
      </c>
      <c r="P41" s="21" t="s">
        <v>241</v>
      </c>
      <c r="Q41" s="21" t="s">
        <v>4793</v>
      </c>
    </row>
    <row r="42" spans="1:17" ht="22.5" x14ac:dyDescent="0.3">
      <c r="A42" s="14">
        <v>35</v>
      </c>
      <c r="B42" s="21" t="s">
        <v>235</v>
      </c>
      <c r="C42" s="21" t="s">
        <v>242</v>
      </c>
      <c r="D42" s="21" t="s">
        <v>243</v>
      </c>
      <c r="E42" s="21" t="s">
        <v>244</v>
      </c>
      <c r="F42" s="22" t="s">
        <v>163</v>
      </c>
      <c r="G42" s="22" t="s">
        <v>164</v>
      </c>
      <c r="H42" s="21" t="s">
        <v>245</v>
      </c>
      <c r="I42" s="21" t="s">
        <v>246</v>
      </c>
      <c r="J42" s="21" t="s">
        <v>29</v>
      </c>
      <c r="K42" s="22" t="s">
        <v>247</v>
      </c>
      <c r="L42" s="23">
        <v>4</v>
      </c>
      <c r="M42" s="43">
        <v>10000</v>
      </c>
      <c r="N42" s="25">
        <v>3200</v>
      </c>
      <c r="O42" s="24">
        <f t="shared" si="0"/>
        <v>32000000</v>
      </c>
      <c r="P42" s="21" t="s">
        <v>210</v>
      </c>
      <c r="Q42" s="21" t="s">
        <v>4793</v>
      </c>
    </row>
    <row r="43" spans="1:17" ht="33.75" x14ac:dyDescent="0.3">
      <c r="A43" s="14">
        <v>36</v>
      </c>
      <c r="B43" s="21" t="s">
        <v>235</v>
      </c>
      <c r="C43" s="21" t="s">
        <v>248</v>
      </c>
      <c r="D43" s="21" t="s">
        <v>243</v>
      </c>
      <c r="E43" s="21" t="s">
        <v>179</v>
      </c>
      <c r="F43" s="22" t="s">
        <v>163</v>
      </c>
      <c r="G43" s="22" t="s">
        <v>164</v>
      </c>
      <c r="H43" s="21" t="s">
        <v>249</v>
      </c>
      <c r="I43" s="21" t="s">
        <v>250</v>
      </c>
      <c r="J43" s="21" t="s">
        <v>29</v>
      </c>
      <c r="K43" s="22" t="s">
        <v>251</v>
      </c>
      <c r="L43" s="23">
        <v>4</v>
      </c>
      <c r="M43" s="43">
        <v>12000</v>
      </c>
      <c r="N43" s="25">
        <v>3990</v>
      </c>
      <c r="O43" s="24">
        <f t="shared" si="0"/>
        <v>47880000</v>
      </c>
      <c r="P43" s="21" t="s">
        <v>252</v>
      </c>
      <c r="Q43" s="21" t="s">
        <v>4793</v>
      </c>
    </row>
    <row r="44" spans="1:17" ht="33.75" x14ac:dyDescent="0.3">
      <c r="A44" s="14">
        <v>37</v>
      </c>
      <c r="B44" s="21" t="s">
        <v>253</v>
      </c>
      <c r="C44" s="21" t="s">
        <v>254</v>
      </c>
      <c r="D44" s="21" t="s">
        <v>255</v>
      </c>
      <c r="E44" s="21" t="s">
        <v>172</v>
      </c>
      <c r="F44" s="22" t="s">
        <v>163</v>
      </c>
      <c r="G44" s="22" t="s">
        <v>164</v>
      </c>
      <c r="H44" s="21" t="s">
        <v>256</v>
      </c>
      <c r="I44" s="21" t="s">
        <v>240</v>
      </c>
      <c r="J44" s="21" t="s">
        <v>29</v>
      </c>
      <c r="K44" s="22" t="s">
        <v>175</v>
      </c>
      <c r="L44" s="23">
        <v>4</v>
      </c>
      <c r="M44" s="43">
        <v>12000</v>
      </c>
      <c r="N44" s="25">
        <v>610</v>
      </c>
      <c r="O44" s="24">
        <f t="shared" si="0"/>
        <v>7320000</v>
      </c>
      <c r="P44" s="21" t="s">
        <v>241</v>
      </c>
      <c r="Q44" s="21" t="s">
        <v>4793</v>
      </c>
    </row>
    <row r="45" spans="1:17" ht="33.75" x14ac:dyDescent="0.3">
      <c r="A45" s="14">
        <v>38</v>
      </c>
      <c r="B45" s="21" t="s">
        <v>257</v>
      </c>
      <c r="C45" s="21" t="s">
        <v>258</v>
      </c>
      <c r="D45" s="21" t="s">
        <v>259</v>
      </c>
      <c r="E45" s="21" t="s">
        <v>260</v>
      </c>
      <c r="F45" s="22" t="s">
        <v>163</v>
      </c>
      <c r="G45" s="22" t="s">
        <v>26</v>
      </c>
      <c r="H45" s="21" t="s">
        <v>261</v>
      </c>
      <c r="I45" s="21" t="s">
        <v>262</v>
      </c>
      <c r="J45" s="21" t="s">
        <v>29</v>
      </c>
      <c r="K45" s="22" t="s">
        <v>263</v>
      </c>
      <c r="L45" s="23">
        <v>4</v>
      </c>
      <c r="M45" s="43">
        <v>10000</v>
      </c>
      <c r="N45" s="25">
        <v>4500</v>
      </c>
      <c r="O45" s="24">
        <f t="shared" si="0"/>
        <v>45000000</v>
      </c>
      <c r="P45" s="21" t="s">
        <v>264</v>
      </c>
      <c r="Q45" s="21" t="s">
        <v>4793</v>
      </c>
    </row>
    <row r="46" spans="1:17" ht="45" x14ac:dyDescent="0.3">
      <c r="A46" s="14">
        <v>39</v>
      </c>
      <c r="B46" s="21" t="s">
        <v>265</v>
      </c>
      <c r="C46" s="21" t="s">
        <v>266</v>
      </c>
      <c r="D46" s="21" t="s">
        <v>267</v>
      </c>
      <c r="E46" s="21" t="s">
        <v>268</v>
      </c>
      <c r="F46" s="26" t="s">
        <v>214</v>
      </c>
      <c r="G46" s="22" t="s">
        <v>215</v>
      </c>
      <c r="H46" s="21" t="s">
        <v>269</v>
      </c>
      <c r="I46" s="21" t="s">
        <v>270</v>
      </c>
      <c r="J46" s="21" t="s">
        <v>49</v>
      </c>
      <c r="K46" s="22" t="s">
        <v>271</v>
      </c>
      <c r="L46" s="23">
        <v>1</v>
      </c>
      <c r="M46" s="43">
        <v>100</v>
      </c>
      <c r="N46" s="25">
        <v>47500</v>
      </c>
      <c r="O46" s="24">
        <f t="shared" si="0"/>
        <v>4750000</v>
      </c>
      <c r="P46" s="21" t="s">
        <v>114</v>
      </c>
      <c r="Q46" s="21" t="s">
        <v>4793</v>
      </c>
    </row>
    <row r="47" spans="1:17" ht="56.25" x14ac:dyDescent="0.3">
      <c r="A47" s="14">
        <v>40</v>
      </c>
      <c r="B47" s="21" t="s">
        <v>265</v>
      </c>
      <c r="C47" s="21" t="s">
        <v>272</v>
      </c>
      <c r="D47" s="21" t="s">
        <v>273</v>
      </c>
      <c r="E47" s="21" t="s">
        <v>274</v>
      </c>
      <c r="F47" s="26" t="s">
        <v>214</v>
      </c>
      <c r="G47" s="22" t="s">
        <v>215</v>
      </c>
      <c r="H47" s="21" t="s">
        <v>275</v>
      </c>
      <c r="I47" s="21" t="s">
        <v>276</v>
      </c>
      <c r="J47" s="21" t="s">
        <v>49</v>
      </c>
      <c r="K47" s="22" t="s">
        <v>277</v>
      </c>
      <c r="L47" s="23">
        <v>1</v>
      </c>
      <c r="M47" s="43">
        <v>100</v>
      </c>
      <c r="N47" s="25">
        <v>126000</v>
      </c>
      <c r="O47" s="24">
        <f t="shared" si="0"/>
        <v>12600000</v>
      </c>
      <c r="P47" s="21" t="s">
        <v>42</v>
      </c>
      <c r="Q47" s="21" t="s">
        <v>4793</v>
      </c>
    </row>
    <row r="48" spans="1:17" ht="33.75" x14ac:dyDescent="0.3">
      <c r="A48" s="14">
        <v>41</v>
      </c>
      <c r="B48" s="21" t="s">
        <v>265</v>
      </c>
      <c r="C48" s="21" t="s">
        <v>278</v>
      </c>
      <c r="D48" s="21" t="s">
        <v>279</v>
      </c>
      <c r="E48" s="21" t="s">
        <v>280</v>
      </c>
      <c r="F48" s="26" t="s">
        <v>281</v>
      </c>
      <c r="G48" s="22" t="s">
        <v>282</v>
      </c>
      <c r="H48" s="21" t="s">
        <v>283</v>
      </c>
      <c r="I48" s="21" t="s">
        <v>284</v>
      </c>
      <c r="J48" s="21" t="s">
        <v>285</v>
      </c>
      <c r="K48" s="22" t="s">
        <v>286</v>
      </c>
      <c r="L48" s="23">
        <v>2</v>
      </c>
      <c r="M48" s="43">
        <v>1200</v>
      </c>
      <c r="N48" s="25">
        <v>10500</v>
      </c>
      <c r="O48" s="24">
        <f t="shared" si="0"/>
        <v>12600000</v>
      </c>
      <c r="P48" s="21" t="s">
        <v>287</v>
      </c>
      <c r="Q48" s="21" t="s">
        <v>4793</v>
      </c>
    </row>
    <row r="49" spans="1:17" ht="33.75" x14ac:dyDescent="0.3">
      <c r="A49" s="14">
        <v>42</v>
      </c>
      <c r="B49" s="21" t="s">
        <v>288</v>
      </c>
      <c r="C49" s="21" t="s">
        <v>289</v>
      </c>
      <c r="D49" s="21" t="s">
        <v>290</v>
      </c>
      <c r="E49" s="21" t="s">
        <v>100</v>
      </c>
      <c r="F49" s="22" t="s">
        <v>101</v>
      </c>
      <c r="G49" s="22" t="s">
        <v>57</v>
      </c>
      <c r="H49" s="21" t="s">
        <v>291</v>
      </c>
      <c r="I49" s="21" t="s">
        <v>292</v>
      </c>
      <c r="J49" s="21" t="s">
        <v>293</v>
      </c>
      <c r="K49" s="22" t="s">
        <v>294</v>
      </c>
      <c r="L49" s="23">
        <v>1</v>
      </c>
      <c r="M49" s="43">
        <v>500</v>
      </c>
      <c r="N49" s="25">
        <v>67245</v>
      </c>
      <c r="O49" s="24">
        <f t="shared" si="0"/>
        <v>33622500</v>
      </c>
      <c r="P49" s="21" t="s">
        <v>42</v>
      </c>
      <c r="Q49" s="21" t="s">
        <v>4793</v>
      </c>
    </row>
    <row r="50" spans="1:17" ht="33.75" x14ac:dyDescent="0.3">
      <c r="A50" s="14">
        <v>43</v>
      </c>
      <c r="B50" s="21" t="s">
        <v>288</v>
      </c>
      <c r="C50" s="21" t="s">
        <v>295</v>
      </c>
      <c r="D50" s="21" t="s">
        <v>296</v>
      </c>
      <c r="E50" s="21" t="s">
        <v>69</v>
      </c>
      <c r="F50" s="22" t="s">
        <v>25</v>
      </c>
      <c r="G50" s="22" t="s">
        <v>26</v>
      </c>
      <c r="H50" s="21" t="s">
        <v>297</v>
      </c>
      <c r="I50" s="21" t="s">
        <v>298</v>
      </c>
      <c r="J50" s="21" t="s">
        <v>299</v>
      </c>
      <c r="K50" s="22" t="s">
        <v>300</v>
      </c>
      <c r="L50" s="23">
        <v>1</v>
      </c>
      <c r="M50" s="43">
        <v>2000</v>
      </c>
      <c r="N50" s="25">
        <v>35000</v>
      </c>
      <c r="O50" s="24">
        <f t="shared" si="0"/>
        <v>70000000</v>
      </c>
      <c r="P50" s="21" t="s">
        <v>91</v>
      </c>
      <c r="Q50" s="21" t="s">
        <v>4793</v>
      </c>
    </row>
    <row r="51" spans="1:17" ht="67.5" x14ac:dyDescent="0.3">
      <c r="A51" s="14">
        <v>44</v>
      </c>
      <c r="B51" s="21" t="s">
        <v>301</v>
      </c>
      <c r="C51" s="21" t="s">
        <v>302</v>
      </c>
      <c r="D51" s="21" t="s">
        <v>303</v>
      </c>
      <c r="E51" s="21" t="s">
        <v>244</v>
      </c>
      <c r="F51" s="22" t="s">
        <v>163</v>
      </c>
      <c r="G51" s="22" t="s">
        <v>164</v>
      </c>
      <c r="H51" s="21" t="s">
        <v>304</v>
      </c>
      <c r="I51" s="21" t="s">
        <v>305</v>
      </c>
      <c r="J51" s="21" t="s">
        <v>306</v>
      </c>
      <c r="K51" s="22" t="s">
        <v>307</v>
      </c>
      <c r="L51" s="23">
        <v>1</v>
      </c>
      <c r="M51" s="43">
        <v>24000</v>
      </c>
      <c r="N51" s="25">
        <v>4620</v>
      </c>
      <c r="O51" s="24">
        <f t="shared" si="0"/>
        <v>110880000</v>
      </c>
      <c r="P51" s="21" t="s">
        <v>114</v>
      </c>
      <c r="Q51" s="21" t="s">
        <v>4793</v>
      </c>
    </row>
    <row r="52" spans="1:17" ht="45" x14ac:dyDescent="0.3">
      <c r="A52" s="14">
        <v>45</v>
      </c>
      <c r="B52" s="21" t="s">
        <v>301</v>
      </c>
      <c r="C52" s="21" t="s">
        <v>308</v>
      </c>
      <c r="D52" s="21" t="s">
        <v>255</v>
      </c>
      <c r="E52" s="21" t="s">
        <v>244</v>
      </c>
      <c r="F52" s="22" t="s">
        <v>163</v>
      </c>
      <c r="G52" s="22" t="s">
        <v>164</v>
      </c>
      <c r="H52" s="21" t="s">
        <v>309</v>
      </c>
      <c r="I52" s="21" t="s">
        <v>310</v>
      </c>
      <c r="J52" s="21" t="s">
        <v>285</v>
      </c>
      <c r="K52" s="22" t="s">
        <v>311</v>
      </c>
      <c r="L52" s="23">
        <v>2</v>
      </c>
      <c r="M52" s="43">
        <v>24000</v>
      </c>
      <c r="N52" s="25">
        <v>3591</v>
      </c>
      <c r="O52" s="24">
        <f t="shared" si="0"/>
        <v>86184000</v>
      </c>
      <c r="P52" s="21" t="s">
        <v>312</v>
      </c>
      <c r="Q52" s="21" t="s">
        <v>4793</v>
      </c>
    </row>
    <row r="53" spans="1:17" ht="33.75" x14ac:dyDescent="0.3">
      <c r="A53" s="14">
        <v>46</v>
      </c>
      <c r="B53" s="21" t="s">
        <v>301</v>
      </c>
      <c r="C53" s="21" t="s">
        <v>313</v>
      </c>
      <c r="D53" s="21" t="s">
        <v>314</v>
      </c>
      <c r="E53" s="21" t="s">
        <v>244</v>
      </c>
      <c r="F53" s="22" t="s">
        <v>315</v>
      </c>
      <c r="G53" s="22" t="s">
        <v>164</v>
      </c>
      <c r="H53" s="21" t="s">
        <v>316</v>
      </c>
      <c r="I53" s="21" t="s">
        <v>317</v>
      </c>
      <c r="J53" s="21" t="s">
        <v>29</v>
      </c>
      <c r="K53" s="22" t="s">
        <v>196</v>
      </c>
      <c r="L53" s="23">
        <v>4</v>
      </c>
      <c r="M53" s="43">
        <v>12000</v>
      </c>
      <c r="N53" s="25">
        <v>437</v>
      </c>
      <c r="O53" s="24">
        <f t="shared" si="0"/>
        <v>5244000</v>
      </c>
      <c r="P53" s="21" t="s">
        <v>318</v>
      </c>
      <c r="Q53" s="21" t="s">
        <v>4793</v>
      </c>
    </row>
    <row r="54" spans="1:17" ht="22.5" x14ac:dyDescent="0.3">
      <c r="A54" s="14">
        <v>47</v>
      </c>
      <c r="B54" s="21" t="s">
        <v>319</v>
      </c>
      <c r="C54" s="21" t="s">
        <v>320</v>
      </c>
      <c r="D54" s="21" t="s">
        <v>321</v>
      </c>
      <c r="E54" s="21" t="s">
        <v>244</v>
      </c>
      <c r="F54" s="22" t="s">
        <v>163</v>
      </c>
      <c r="G54" s="22" t="s">
        <v>164</v>
      </c>
      <c r="H54" s="21" t="s">
        <v>322</v>
      </c>
      <c r="I54" s="21" t="s">
        <v>323</v>
      </c>
      <c r="J54" s="21" t="s">
        <v>29</v>
      </c>
      <c r="K54" s="22" t="s">
        <v>324</v>
      </c>
      <c r="L54" s="23">
        <v>4</v>
      </c>
      <c r="M54" s="43">
        <v>150000</v>
      </c>
      <c r="N54" s="25">
        <v>67</v>
      </c>
      <c r="O54" s="24">
        <f t="shared" si="0"/>
        <v>10050000</v>
      </c>
      <c r="P54" s="21" t="s">
        <v>264</v>
      </c>
      <c r="Q54" s="21" t="s">
        <v>4793</v>
      </c>
    </row>
    <row r="55" spans="1:17" ht="22.5" x14ac:dyDescent="0.3">
      <c r="A55" s="14">
        <v>48</v>
      </c>
      <c r="B55" s="21" t="s">
        <v>319</v>
      </c>
      <c r="C55" s="21" t="s">
        <v>325</v>
      </c>
      <c r="D55" s="21" t="s">
        <v>326</v>
      </c>
      <c r="E55" s="21" t="s">
        <v>327</v>
      </c>
      <c r="F55" s="22" t="s">
        <v>163</v>
      </c>
      <c r="G55" s="22" t="s">
        <v>164</v>
      </c>
      <c r="H55" s="21" t="s">
        <v>328</v>
      </c>
      <c r="I55" s="21" t="s">
        <v>329</v>
      </c>
      <c r="J55" s="21" t="s">
        <v>330</v>
      </c>
      <c r="K55" s="22" t="s">
        <v>175</v>
      </c>
      <c r="L55" s="23">
        <v>1</v>
      </c>
      <c r="M55" s="43">
        <v>6000</v>
      </c>
      <c r="N55" s="25">
        <v>7742</v>
      </c>
      <c r="O55" s="24">
        <f t="shared" si="0"/>
        <v>46452000</v>
      </c>
      <c r="P55" s="21" t="s">
        <v>331</v>
      </c>
      <c r="Q55" s="21" t="s">
        <v>4793</v>
      </c>
    </row>
    <row r="56" spans="1:17" ht="45" x14ac:dyDescent="0.3">
      <c r="A56" s="14">
        <v>49</v>
      </c>
      <c r="B56" s="21" t="s">
        <v>319</v>
      </c>
      <c r="C56" s="21" t="s">
        <v>332</v>
      </c>
      <c r="D56" s="21" t="s">
        <v>326</v>
      </c>
      <c r="E56" s="21" t="s">
        <v>244</v>
      </c>
      <c r="F56" s="22" t="s">
        <v>163</v>
      </c>
      <c r="G56" s="22" t="s">
        <v>164</v>
      </c>
      <c r="H56" s="21" t="s">
        <v>333</v>
      </c>
      <c r="I56" s="21" t="s">
        <v>334</v>
      </c>
      <c r="J56" s="21" t="s">
        <v>60</v>
      </c>
      <c r="K56" s="22" t="s">
        <v>175</v>
      </c>
      <c r="L56" s="23">
        <v>1</v>
      </c>
      <c r="M56" s="43">
        <v>20000</v>
      </c>
      <c r="N56" s="25">
        <v>2300</v>
      </c>
      <c r="O56" s="24">
        <f t="shared" si="0"/>
        <v>46000000</v>
      </c>
      <c r="P56" s="21" t="s">
        <v>42</v>
      </c>
      <c r="Q56" s="21" t="s">
        <v>4793</v>
      </c>
    </row>
    <row r="57" spans="1:17" ht="22.5" x14ac:dyDescent="0.3">
      <c r="A57" s="14">
        <v>50</v>
      </c>
      <c r="B57" s="21" t="s">
        <v>319</v>
      </c>
      <c r="C57" s="21" t="s">
        <v>335</v>
      </c>
      <c r="D57" s="21" t="s">
        <v>326</v>
      </c>
      <c r="E57" s="21" t="s">
        <v>244</v>
      </c>
      <c r="F57" s="22" t="s">
        <v>163</v>
      </c>
      <c r="G57" s="22" t="s">
        <v>164</v>
      </c>
      <c r="H57" s="21" t="s">
        <v>336</v>
      </c>
      <c r="I57" s="21" t="s">
        <v>94</v>
      </c>
      <c r="J57" s="21" t="s">
        <v>29</v>
      </c>
      <c r="K57" s="22" t="s">
        <v>175</v>
      </c>
      <c r="L57" s="23">
        <v>2</v>
      </c>
      <c r="M57" s="43">
        <v>50000</v>
      </c>
      <c r="N57" s="25">
        <v>420</v>
      </c>
      <c r="O57" s="24">
        <f t="shared" si="0"/>
        <v>21000000</v>
      </c>
      <c r="P57" s="21" t="s">
        <v>96</v>
      </c>
      <c r="Q57" s="21" t="s">
        <v>4793</v>
      </c>
    </row>
    <row r="58" spans="1:17" ht="33.75" x14ac:dyDescent="0.3">
      <c r="A58" s="14">
        <v>51</v>
      </c>
      <c r="B58" s="21" t="s">
        <v>319</v>
      </c>
      <c r="C58" s="21" t="s">
        <v>337</v>
      </c>
      <c r="D58" s="21" t="s">
        <v>326</v>
      </c>
      <c r="E58" s="21" t="s">
        <v>244</v>
      </c>
      <c r="F58" s="22" t="s">
        <v>163</v>
      </c>
      <c r="G58" s="22" t="s">
        <v>164</v>
      </c>
      <c r="H58" s="21" t="s">
        <v>338</v>
      </c>
      <c r="I58" s="21" t="s">
        <v>339</v>
      </c>
      <c r="J58" s="21" t="s">
        <v>29</v>
      </c>
      <c r="K58" s="22" t="s">
        <v>175</v>
      </c>
      <c r="L58" s="23">
        <v>3</v>
      </c>
      <c r="M58" s="43">
        <v>50000</v>
      </c>
      <c r="N58" s="25">
        <v>440</v>
      </c>
      <c r="O58" s="24">
        <f t="shared" si="0"/>
        <v>22000000</v>
      </c>
      <c r="P58" s="21" t="s">
        <v>340</v>
      </c>
      <c r="Q58" s="21" t="s">
        <v>4793</v>
      </c>
    </row>
    <row r="59" spans="1:17" ht="22.5" x14ac:dyDescent="0.3">
      <c r="A59" s="14">
        <v>52</v>
      </c>
      <c r="B59" s="21" t="s">
        <v>319</v>
      </c>
      <c r="C59" s="21" t="s">
        <v>341</v>
      </c>
      <c r="D59" s="21" t="s">
        <v>326</v>
      </c>
      <c r="E59" s="21" t="s">
        <v>244</v>
      </c>
      <c r="F59" s="22" t="s">
        <v>163</v>
      </c>
      <c r="G59" s="22" t="s">
        <v>164</v>
      </c>
      <c r="H59" s="21" t="s">
        <v>342</v>
      </c>
      <c r="I59" s="21" t="s">
        <v>323</v>
      </c>
      <c r="J59" s="21" t="s">
        <v>29</v>
      </c>
      <c r="K59" s="22" t="s">
        <v>324</v>
      </c>
      <c r="L59" s="23">
        <v>4</v>
      </c>
      <c r="M59" s="43">
        <v>100000</v>
      </c>
      <c r="N59" s="25">
        <v>99</v>
      </c>
      <c r="O59" s="24">
        <f t="shared" si="0"/>
        <v>9900000</v>
      </c>
      <c r="P59" s="21" t="s">
        <v>264</v>
      </c>
      <c r="Q59" s="21" t="s">
        <v>4793</v>
      </c>
    </row>
    <row r="60" spans="1:17" ht="33.75" x14ac:dyDescent="0.3">
      <c r="A60" s="14">
        <v>53</v>
      </c>
      <c r="B60" s="21" t="s">
        <v>319</v>
      </c>
      <c r="C60" s="21" t="s">
        <v>343</v>
      </c>
      <c r="D60" s="21" t="s">
        <v>344</v>
      </c>
      <c r="E60" s="21" t="s">
        <v>345</v>
      </c>
      <c r="F60" s="22" t="s">
        <v>163</v>
      </c>
      <c r="G60" s="22" t="s">
        <v>164</v>
      </c>
      <c r="H60" s="21" t="s">
        <v>346</v>
      </c>
      <c r="I60" s="21" t="s">
        <v>347</v>
      </c>
      <c r="J60" s="21" t="s">
        <v>29</v>
      </c>
      <c r="K60" s="22" t="s">
        <v>348</v>
      </c>
      <c r="L60" s="23">
        <v>4</v>
      </c>
      <c r="M60" s="43">
        <v>24000</v>
      </c>
      <c r="N60" s="25">
        <v>3599</v>
      </c>
      <c r="O60" s="24">
        <f t="shared" si="0"/>
        <v>86376000</v>
      </c>
      <c r="P60" s="21" t="s">
        <v>349</v>
      </c>
      <c r="Q60" s="21" t="s">
        <v>4793</v>
      </c>
    </row>
    <row r="61" spans="1:17" ht="22.5" x14ac:dyDescent="0.3">
      <c r="A61" s="14">
        <v>54</v>
      </c>
      <c r="B61" s="21" t="s">
        <v>319</v>
      </c>
      <c r="C61" s="21" t="s">
        <v>350</v>
      </c>
      <c r="D61" s="21" t="s">
        <v>351</v>
      </c>
      <c r="E61" s="21" t="s">
        <v>69</v>
      </c>
      <c r="F61" s="22" t="s">
        <v>25</v>
      </c>
      <c r="G61" s="22" t="s">
        <v>26</v>
      </c>
      <c r="H61" s="21" t="s">
        <v>352</v>
      </c>
      <c r="I61" s="21" t="s">
        <v>353</v>
      </c>
      <c r="J61" s="21" t="s">
        <v>354</v>
      </c>
      <c r="K61" s="22" t="s">
        <v>355</v>
      </c>
      <c r="L61" s="23">
        <v>1</v>
      </c>
      <c r="M61" s="43">
        <v>24000</v>
      </c>
      <c r="N61" s="25">
        <v>21150</v>
      </c>
      <c r="O61" s="24">
        <f t="shared" si="0"/>
        <v>507600000</v>
      </c>
      <c r="P61" s="21" t="s">
        <v>356</v>
      </c>
      <c r="Q61" s="21" t="s">
        <v>4793</v>
      </c>
    </row>
    <row r="62" spans="1:17" ht="33.75" x14ac:dyDescent="0.3">
      <c r="A62" s="14">
        <v>55</v>
      </c>
      <c r="B62" s="21" t="s">
        <v>319</v>
      </c>
      <c r="C62" s="21" t="s">
        <v>357</v>
      </c>
      <c r="D62" s="21" t="s">
        <v>351</v>
      </c>
      <c r="E62" s="21" t="s">
        <v>69</v>
      </c>
      <c r="F62" s="22" t="s">
        <v>25</v>
      </c>
      <c r="G62" s="22" t="s">
        <v>26</v>
      </c>
      <c r="H62" s="21" t="s">
        <v>358</v>
      </c>
      <c r="I62" s="21" t="s">
        <v>359</v>
      </c>
      <c r="J62" s="21" t="s">
        <v>360</v>
      </c>
      <c r="K62" s="22" t="s">
        <v>361</v>
      </c>
      <c r="L62" s="23">
        <v>2</v>
      </c>
      <c r="M62" s="43">
        <v>20000</v>
      </c>
      <c r="N62" s="25">
        <v>19500</v>
      </c>
      <c r="O62" s="24">
        <f t="shared" si="0"/>
        <v>390000000</v>
      </c>
      <c r="P62" s="21" t="s">
        <v>362</v>
      </c>
      <c r="Q62" s="21" t="s">
        <v>4793</v>
      </c>
    </row>
    <row r="63" spans="1:17" ht="22.5" x14ac:dyDescent="0.3">
      <c r="A63" s="14">
        <v>56</v>
      </c>
      <c r="B63" s="21" t="s">
        <v>319</v>
      </c>
      <c r="C63" s="21" t="s">
        <v>363</v>
      </c>
      <c r="D63" s="21" t="s">
        <v>351</v>
      </c>
      <c r="E63" s="21" t="s">
        <v>69</v>
      </c>
      <c r="F63" s="22" t="s">
        <v>25</v>
      </c>
      <c r="G63" s="22" t="s">
        <v>26</v>
      </c>
      <c r="H63" s="21" t="s">
        <v>364</v>
      </c>
      <c r="I63" s="21" t="s">
        <v>94</v>
      </c>
      <c r="J63" s="21" t="s">
        <v>29</v>
      </c>
      <c r="K63" s="22" t="s">
        <v>365</v>
      </c>
      <c r="L63" s="23">
        <v>4</v>
      </c>
      <c r="M63" s="43">
        <v>15000</v>
      </c>
      <c r="N63" s="25">
        <v>1840</v>
      </c>
      <c r="O63" s="24">
        <f t="shared" si="0"/>
        <v>27600000</v>
      </c>
      <c r="P63" s="21" t="s">
        <v>96</v>
      </c>
      <c r="Q63" s="21" t="s">
        <v>4793</v>
      </c>
    </row>
    <row r="64" spans="1:17" ht="33.75" x14ac:dyDescent="0.3">
      <c r="A64" s="14">
        <v>57</v>
      </c>
      <c r="B64" s="21" t="s">
        <v>366</v>
      </c>
      <c r="C64" s="21" t="s">
        <v>367</v>
      </c>
      <c r="D64" s="21" t="s">
        <v>279</v>
      </c>
      <c r="E64" s="21" t="s">
        <v>179</v>
      </c>
      <c r="F64" s="22" t="s">
        <v>163</v>
      </c>
      <c r="G64" s="22" t="s">
        <v>164</v>
      </c>
      <c r="H64" s="21" t="s">
        <v>368</v>
      </c>
      <c r="I64" s="21" t="s">
        <v>369</v>
      </c>
      <c r="J64" s="21" t="s">
        <v>29</v>
      </c>
      <c r="K64" s="22" t="s">
        <v>370</v>
      </c>
      <c r="L64" s="23">
        <v>4</v>
      </c>
      <c r="M64" s="43">
        <v>7200</v>
      </c>
      <c r="N64" s="25">
        <v>7140</v>
      </c>
      <c r="O64" s="24">
        <f t="shared" si="0"/>
        <v>51408000</v>
      </c>
      <c r="P64" s="21" t="s">
        <v>123</v>
      </c>
      <c r="Q64" s="21" t="s">
        <v>4793</v>
      </c>
    </row>
    <row r="65" spans="1:17" ht="56.25" x14ac:dyDescent="0.3">
      <c r="A65" s="14">
        <v>58</v>
      </c>
      <c r="B65" s="21" t="s">
        <v>366</v>
      </c>
      <c r="C65" s="21" t="s">
        <v>371</v>
      </c>
      <c r="D65" s="21" t="s">
        <v>147</v>
      </c>
      <c r="E65" s="21" t="s">
        <v>69</v>
      </c>
      <c r="F65" s="22" t="s">
        <v>25</v>
      </c>
      <c r="G65" s="22" t="s">
        <v>26</v>
      </c>
      <c r="H65" s="21" t="s">
        <v>372</v>
      </c>
      <c r="I65" s="21" t="s">
        <v>225</v>
      </c>
      <c r="J65" s="21" t="s">
        <v>29</v>
      </c>
      <c r="K65" s="22" t="s">
        <v>373</v>
      </c>
      <c r="L65" s="23">
        <v>4</v>
      </c>
      <c r="M65" s="43">
        <v>50000</v>
      </c>
      <c r="N65" s="25">
        <v>6993</v>
      </c>
      <c r="O65" s="24">
        <f t="shared" si="0"/>
        <v>349650000</v>
      </c>
      <c r="P65" s="21" t="s">
        <v>123</v>
      </c>
      <c r="Q65" s="21" t="s">
        <v>4793</v>
      </c>
    </row>
    <row r="66" spans="1:17" ht="33.75" x14ac:dyDescent="0.3">
      <c r="A66" s="14">
        <v>59</v>
      </c>
      <c r="B66" s="21" t="s">
        <v>374</v>
      </c>
      <c r="C66" s="21" t="s">
        <v>375</v>
      </c>
      <c r="D66" s="21" t="s">
        <v>376</v>
      </c>
      <c r="E66" s="21" t="s">
        <v>172</v>
      </c>
      <c r="F66" s="22" t="s">
        <v>163</v>
      </c>
      <c r="G66" s="22" t="s">
        <v>164</v>
      </c>
      <c r="H66" s="21" t="s">
        <v>377</v>
      </c>
      <c r="I66" s="21" t="s">
        <v>240</v>
      </c>
      <c r="J66" s="21" t="s">
        <v>29</v>
      </c>
      <c r="K66" s="22" t="s">
        <v>378</v>
      </c>
      <c r="L66" s="23">
        <v>4</v>
      </c>
      <c r="M66" s="43">
        <v>6000</v>
      </c>
      <c r="N66" s="25">
        <v>1540</v>
      </c>
      <c r="O66" s="24">
        <f t="shared" si="0"/>
        <v>9240000</v>
      </c>
      <c r="P66" s="21" t="s">
        <v>241</v>
      </c>
      <c r="Q66" s="21" t="s">
        <v>4793</v>
      </c>
    </row>
    <row r="67" spans="1:17" ht="22.5" x14ac:dyDescent="0.3">
      <c r="A67" s="14">
        <v>60</v>
      </c>
      <c r="B67" s="21" t="s">
        <v>374</v>
      </c>
      <c r="C67" s="21" t="s">
        <v>379</v>
      </c>
      <c r="D67" s="21" t="s">
        <v>380</v>
      </c>
      <c r="E67" s="21" t="s">
        <v>172</v>
      </c>
      <c r="F67" s="22" t="s">
        <v>163</v>
      </c>
      <c r="G67" s="22" t="s">
        <v>164</v>
      </c>
      <c r="H67" s="21" t="s">
        <v>381</v>
      </c>
      <c r="I67" s="21" t="s">
        <v>382</v>
      </c>
      <c r="J67" s="21" t="s">
        <v>29</v>
      </c>
      <c r="K67" s="22" t="s">
        <v>383</v>
      </c>
      <c r="L67" s="23">
        <v>2</v>
      </c>
      <c r="M67" s="43">
        <v>6000</v>
      </c>
      <c r="N67" s="25">
        <v>8850</v>
      </c>
      <c r="O67" s="24">
        <f t="shared" si="0"/>
        <v>53100000</v>
      </c>
      <c r="P67" s="21" t="s">
        <v>384</v>
      </c>
      <c r="Q67" s="21" t="s">
        <v>4793</v>
      </c>
    </row>
    <row r="68" spans="1:17" ht="45" x14ac:dyDescent="0.3">
      <c r="A68" s="14">
        <v>61</v>
      </c>
      <c r="B68" s="21" t="s">
        <v>385</v>
      </c>
      <c r="C68" s="21" t="s">
        <v>386</v>
      </c>
      <c r="D68" s="21" t="s">
        <v>387</v>
      </c>
      <c r="E68" s="21" t="s">
        <v>388</v>
      </c>
      <c r="F68" s="22" t="s">
        <v>163</v>
      </c>
      <c r="G68" s="22" t="s">
        <v>164</v>
      </c>
      <c r="H68" s="21" t="s">
        <v>389</v>
      </c>
      <c r="I68" s="21" t="s">
        <v>390</v>
      </c>
      <c r="J68" s="21" t="s">
        <v>29</v>
      </c>
      <c r="K68" s="22" t="s">
        <v>196</v>
      </c>
      <c r="L68" s="23">
        <v>4</v>
      </c>
      <c r="M68" s="43">
        <v>12000</v>
      </c>
      <c r="N68" s="25">
        <v>3108</v>
      </c>
      <c r="O68" s="24">
        <f t="shared" si="0"/>
        <v>37296000</v>
      </c>
      <c r="P68" s="21" t="s">
        <v>391</v>
      </c>
      <c r="Q68" s="21" t="s">
        <v>4793</v>
      </c>
    </row>
    <row r="69" spans="1:17" ht="33.75" x14ac:dyDescent="0.3">
      <c r="A69" s="14">
        <v>62</v>
      </c>
      <c r="B69" s="21" t="s">
        <v>385</v>
      </c>
      <c r="C69" s="21" t="s">
        <v>392</v>
      </c>
      <c r="D69" s="21" t="s">
        <v>376</v>
      </c>
      <c r="E69" s="21" t="s">
        <v>393</v>
      </c>
      <c r="F69" s="22" t="s">
        <v>163</v>
      </c>
      <c r="G69" s="22" t="s">
        <v>164</v>
      </c>
      <c r="H69" s="21" t="s">
        <v>394</v>
      </c>
      <c r="I69" s="21" t="s">
        <v>395</v>
      </c>
      <c r="J69" s="21" t="s">
        <v>231</v>
      </c>
      <c r="K69" s="22" t="s">
        <v>396</v>
      </c>
      <c r="L69" s="23">
        <v>1</v>
      </c>
      <c r="M69" s="43">
        <v>6000</v>
      </c>
      <c r="N69" s="25">
        <v>4560</v>
      </c>
      <c r="O69" s="24">
        <f t="shared" si="0"/>
        <v>27360000</v>
      </c>
      <c r="P69" s="21" t="s">
        <v>397</v>
      </c>
      <c r="Q69" s="21" t="s">
        <v>4793</v>
      </c>
    </row>
    <row r="70" spans="1:17" ht="22.5" x14ac:dyDescent="0.3">
      <c r="A70" s="14">
        <v>63</v>
      </c>
      <c r="B70" s="21" t="s">
        <v>385</v>
      </c>
      <c r="C70" s="21" t="s">
        <v>398</v>
      </c>
      <c r="D70" s="21" t="s">
        <v>376</v>
      </c>
      <c r="E70" s="21" t="s">
        <v>172</v>
      </c>
      <c r="F70" s="22" t="s">
        <v>163</v>
      </c>
      <c r="G70" s="22" t="s">
        <v>164</v>
      </c>
      <c r="H70" s="21" t="s">
        <v>399</v>
      </c>
      <c r="I70" s="21" t="s">
        <v>400</v>
      </c>
      <c r="J70" s="21" t="s">
        <v>29</v>
      </c>
      <c r="K70" s="22" t="s">
        <v>196</v>
      </c>
      <c r="L70" s="23">
        <v>4</v>
      </c>
      <c r="M70" s="43">
        <v>18000</v>
      </c>
      <c r="N70" s="25">
        <v>1800</v>
      </c>
      <c r="O70" s="24">
        <f t="shared" si="0"/>
        <v>32400000</v>
      </c>
      <c r="P70" s="21" t="s">
        <v>401</v>
      </c>
      <c r="Q70" s="21" t="s">
        <v>4793</v>
      </c>
    </row>
    <row r="71" spans="1:17" ht="33.75" x14ac:dyDescent="0.3">
      <c r="A71" s="14">
        <v>64</v>
      </c>
      <c r="B71" s="21" t="s">
        <v>402</v>
      </c>
      <c r="C71" s="21" t="s">
        <v>403</v>
      </c>
      <c r="D71" s="21" t="s">
        <v>404</v>
      </c>
      <c r="E71" s="21" t="s">
        <v>405</v>
      </c>
      <c r="F71" s="22" t="s">
        <v>163</v>
      </c>
      <c r="G71" s="22" t="s">
        <v>164</v>
      </c>
      <c r="H71" s="27" t="s">
        <v>406</v>
      </c>
      <c r="I71" s="21" t="s">
        <v>407</v>
      </c>
      <c r="J71" s="21" t="s">
        <v>29</v>
      </c>
      <c r="K71" s="22" t="s">
        <v>175</v>
      </c>
      <c r="L71" s="23">
        <v>5</v>
      </c>
      <c r="M71" s="43">
        <v>6000</v>
      </c>
      <c r="N71" s="25">
        <v>12350</v>
      </c>
      <c r="O71" s="24">
        <f t="shared" si="0"/>
        <v>74100000</v>
      </c>
      <c r="P71" s="21" t="s">
        <v>408</v>
      </c>
      <c r="Q71" s="21" t="s">
        <v>4793</v>
      </c>
    </row>
    <row r="72" spans="1:17" ht="22.5" x14ac:dyDescent="0.3">
      <c r="A72" s="14">
        <v>65</v>
      </c>
      <c r="B72" s="21" t="s">
        <v>409</v>
      </c>
      <c r="C72" s="21" t="s">
        <v>410</v>
      </c>
      <c r="D72" s="21" t="s">
        <v>279</v>
      </c>
      <c r="E72" s="21" t="s">
        <v>244</v>
      </c>
      <c r="F72" s="22" t="s">
        <v>163</v>
      </c>
      <c r="G72" s="22" t="s">
        <v>164</v>
      </c>
      <c r="H72" s="21" t="s">
        <v>411</v>
      </c>
      <c r="I72" s="21" t="s">
        <v>412</v>
      </c>
      <c r="J72" s="21" t="s">
        <v>231</v>
      </c>
      <c r="K72" s="22" t="s">
        <v>413</v>
      </c>
      <c r="L72" s="23">
        <v>1</v>
      </c>
      <c r="M72" s="43">
        <v>25000</v>
      </c>
      <c r="N72" s="25">
        <v>5250</v>
      </c>
      <c r="O72" s="24">
        <f t="shared" si="0"/>
        <v>131250000</v>
      </c>
      <c r="P72" s="21" t="s">
        <v>414</v>
      </c>
      <c r="Q72" s="21" t="s">
        <v>4793</v>
      </c>
    </row>
    <row r="73" spans="1:17" ht="33.75" x14ac:dyDescent="0.3">
      <c r="A73" s="14">
        <v>66</v>
      </c>
      <c r="B73" s="21" t="s">
        <v>409</v>
      </c>
      <c r="C73" s="21" t="s">
        <v>415</v>
      </c>
      <c r="D73" s="21" t="s">
        <v>416</v>
      </c>
      <c r="E73" s="21" t="s">
        <v>69</v>
      </c>
      <c r="F73" s="22" t="s">
        <v>25</v>
      </c>
      <c r="G73" s="22" t="s">
        <v>26</v>
      </c>
      <c r="H73" s="21" t="s">
        <v>417</v>
      </c>
      <c r="I73" s="21" t="s">
        <v>418</v>
      </c>
      <c r="J73" s="21" t="s">
        <v>419</v>
      </c>
      <c r="K73" s="22" t="s">
        <v>420</v>
      </c>
      <c r="L73" s="23">
        <v>1</v>
      </c>
      <c r="M73" s="43">
        <v>15000</v>
      </c>
      <c r="N73" s="25">
        <v>26000</v>
      </c>
      <c r="O73" s="24">
        <f t="shared" ref="O73:O136" si="1">M73*N73</f>
        <v>390000000</v>
      </c>
      <c r="P73" s="21" t="s">
        <v>421</v>
      </c>
      <c r="Q73" s="21" t="s">
        <v>4793</v>
      </c>
    </row>
    <row r="74" spans="1:17" ht="33.75" x14ac:dyDescent="0.3">
      <c r="A74" s="14">
        <v>67</v>
      </c>
      <c r="B74" s="21" t="s">
        <v>409</v>
      </c>
      <c r="C74" s="21" t="s">
        <v>422</v>
      </c>
      <c r="D74" s="21" t="s">
        <v>416</v>
      </c>
      <c r="E74" s="21" t="s">
        <v>78</v>
      </c>
      <c r="F74" s="22" t="s">
        <v>25</v>
      </c>
      <c r="G74" s="22" t="s">
        <v>26</v>
      </c>
      <c r="H74" s="21" t="s">
        <v>423</v>
      </c>
      <c r="I74" s="21" t="s">
        <v>80</v>
      </c>
      <c r="J74" s="21" t="s">
        <v>29</v>
      </c>
      <c r="K74" s="22" t="s">
        <v>424</v>
      </c>
      <c r="L74" s="23">
        <v>4</v>
      </c>
      <c r="M74" s="43">
        <v>10000</v>
      </c>
      <c r="N74" s="25">
        <v>3145</v>
      </c>
      <c r="O74" s="24">
        <f t="shared" si="1"/>
        <v>31450000</v>
      </c>
      <c r="P74" s="21" t="s">
        <v>82</v>
      </c>
      <c r="Q74" s="21" t="s">
        <v>4793</v>
      </c>
    </row>
    <row r="75" spans="1:17" ht="45" x14ac:dyDescent="0.3">
      <c r="A75" s="14">
        <v>68</v>
      </c>
      <c r="B75" s="21" t="s">
        <v>425</v>
      </c>
      <c r="C75" s="21" t="s">
        <v>426</v>
      </c>
      <c r="D75" s="21" t="s">
        <v>376</v>
      </c>
      <c r="E75" s="21" t="s">
        <v>244</v>
      </c>
      <c r="F75" s="22" t="s">
        <v>163</v>
      </c>
      <c r="G75" s="22" t="s">
        <v>164</v>
      </c>
      <c r="H75" s="21" t="s">
        <v>427</v>
      </c>
      <c r="I75" s="21" t="s">
        <v>428</v>
      </c>
      <c r="J75" s="21" t="s">
        <v>29</v>
      </c>
      <c r="K75" s="22" t="s">
        <v>429</v>
      </c>
      <c r="L75" s="23">
        <v>1</v>
      </c>
      <c r="M75" s="43">
        <v>400000</v>
      </c>
      <c r="N75" s="25">
        <v>480</v>
      </c>
      <c r="O75" s="24">
        <f t="shared" si="1"/>
        <v>192000000</v>
      </c>
      <c r="P75" s="21" t="s">
        <v>430</v>
      </c>
      <c r="Q75" s="21" t="s">
        <v>4793</v>
      </c>
    </row>
    <row r="76" spans="1:17" ht="22.5" x14ac:dyDescent="0.3">
      <c r="A76" s="14">
        <v>69</v>
      </c>
      <c r="B76" s="21" t="s">
        <v>425</v>
      </c>
      <c r="C76" s="21" t="s">
        <v>431</v>
      </c>
      <c r="D76" s="21" t="s">
        <v>376</v>
      </c>
      <c r="E76" s="21" t="s">
        <v>244</v>
      </c>
      <c r="F76" s="22" t="s">
        <v>163</v>
      </c>
      <c r="G76" s="22" t="s">
        <v>164</v>
      </c>
      <c r="H76" s="21" t="s">
        <v>432</v>
      </c>
      <c r="I76" s="21" t="s">
        <v>94</v>
      </c>
      <c r="J76" s="21" t="s">
        <v>29</v>
      </c>
      <c r="K76" s="22" t="s">
        <v>433</v>
      </c>
      <c r="L76" s="23">
        <v>2</v>
      </c>
      <c r="M76" s="43">
        <v>100000</v>
      </c>
      <c r="N76" s="25">
        <v>192</v>
      </c>
      <c r="O76" s="24">
        <f t="shared" si="1"/>
        <v>19200000</v>
      </c>
      <c r="P76" s="21" t="s">
        <v>96</v>
      </c>
      <c r="Q76" s="21" t="s">
        <v>4793</v>
      </c>
    </row>
    <row r="77" spans="1:17" ht="33.75" x14ac:dyDescent="0.3">
      <c r="A77" s="14">
        <v>70</v>
      </c>
      <c r="B77" s="21" t="s">
        <v>425</v>
      </c>
      <c r="C77" s="21" t="s">
        <v>434</v>
      </c>
      <c r="D77" s="21" t="s">
        <v>376</v>
      </c>
      <c r="E77" s="21" t="s">
        <v>393</v>
      </c>
      <c r="F77" s="22" t="s">
        <v>163</v>
      </c>
      <c r="G77" s="22" t="s">
        <v>164</v>
      </c>
      <c r="H77" s="21" t="s">
        <v>435</v>
      </c>
      <c r="I77" s="21" t="s">
        <v>240</v>
      </c>
      <c r="J77" s="21" t="s">
        <v>29</v>
      </c>
      <c r="K77" s="22" t="s">
        <v>436</v>
      </c>
      <c r="L77" s="23">
        <v>4</v>
      </c>
      <c r="M77" s="43">
        <v>100000</v>
      </c>
      <c r="N77" s="25">
        <v>155</v>
      </c>
      <c r="O77" s="24">
        <f t="shared" si="1"/>
        <v>15500000</v>
      </c>
      <c r="P77" s="21" t="s">
        <v>241</v>
      </c>
      <c r="Q77" s="21" t="s">
        <v>4793</v>
      </c>
    </row>
    <row r="78" spans="1:17" ht="33.75" x14ac:dyDescent="0.3">
      <c r="A78" s="14">
        <v>71</v>
      </c>
      <c r="B78" s="21" t="s">
        <v>425</v>
      </c>
      <c r="C78" s="21" t="s">
        <v>437</v>
      </c>
      <c r="D78" s="21" t="s">
        <v>376</v>
      </c>
      <c r="E78" s="21" t="s">
        <v>438</v>
      </c>
      <c r="F78" s="22" t="s">
        <v>163</v>
      </c>
      <c r="G78" s="22" t="s">
        <v>164</v>
      </c>
      <c r="H78" s="21" t="s">
        <v>439</v>
      </c>
      <c r="I78" s="21" t="s">
        <v>440</v>
      </c>
      <c r="J78" s="21" t="s">
        <v>419</v>
      </c>
      <c r="K78" s="22" t="s">
        <v>441</v>
      </c>
      <c r="L78" s="23">
        <v>1</v>
      </c>
      <c r="M78" s="43">
        <v>12000</v>
      </c>
      <c r="N78" s="25">
        <v>2450</v>
      </c>
      <c r="O78" s="24">
        <f t="shared" si="1"/>
        <v>29400000</v>
      </c>
      <c r="P78" s="21" t="s">
        <v>42</v>
      </c>
      <c r="Q78" s="21" t="s">
        <v>4793</v>
      </c>
    </row>
    <row r="79" spans="1:17" ht="22.5" x14ac:dyDescent="0.3">
      <c r="A79" s="14">
        <v>72</v>
      </c>
      <c r="B79" s="21" t="s">
        <v>425</v>
      </c>
      <c r="C79" s="21" t="s">
        <v>442</v>
      </c>
      <c r="D79" s="21" t="s">
        <v>376</v>
      </c>
      <c r="E79" s="21" t="s">
        <v>438</v>
      </c>
      <c r="F79" s="22" t="s">
        <v>163</v>
      </c>
      <c r="G79" s="22" t="s">
        <v>164</v>
      </c>
      <c r="H79" s="21" t="s">
        <v>443</v>
      </c>
      <c r="I79" s="21" t="s">
        <v>382</v>
      </c>
      <c r="J79" s="21" t="s">
        <v>29</v>
      </c>
      <c r="K79" s="22" t="s">
        <v>444</v>
      </c>
      <c r="L79" s="23">
        <v>2</v>
      </c>
      <c r="M79" s="43">
        <v>300000</v>
      </c>
      <c r="N79" s="25">
        <v>1400</v>
      </c>
      <c r="O79" s="24">
        <f t="shared" si="1"/>
        <v>420000000</v>
      </c>
      <c r="P79" s="21" t="s">
        <v>210</v>
      </c>
      <c r="Q79" s="21" t="s">
        <v>4793</v>
      </c>
    </row>
    <row r="80" spans="1:17" ht="45" x14ac:dyDescent="0.3">
      <c r="A80" s="14">
        <v>73</v>
      </c>
      <c r="B80" s="21" t="s">
        <v>425</v>
      </c>
      <c r="C80" s="21" t="s">
        <v>445</v>
      </c>
      <c r="D80" s="21" t="s">
        <v>446</v>
      </c>
      <c r="E80" s="21" t="s">
        <v>447</v>
      </c>
      <c r="F80" s="22" t="s">
        <v>163</v>
      </c>
      <c r="G80" s="22" t="s">
        <v>223</v>
      </c>
      <c r="H80" s="21" t="s">
        <v>448</v>
      </c>
      <c r="I80" s="21" t="s">
        <v>449</v>
      </c>
      <c r="J80" s="21" t="s">
        <v>29</v>
      </c>
      <c r="K80" s="22" t="s">
        <v>450</v>
      </c>
      <c r="L80" s="23">
        <v>2</v>
      </c>
      <c r="M80" s="43">
        <v>400000</v>
      </c>
      <c r="N80" s="25">
        <v>500</v>
      </c>
      <c r="O80" s="24">
        <f t="shared" si="1"/>
        <v>200000000</v>
      </c>
      <c r="P80" s="21" t="s">
        <v>451</v>
      </c>
      <c r="Q80" s="21" t="s">
        <v>4793</v>
      </c>
    </row>
    <row r="81" spans="1:17" ht="33.75" x14ac:dyDescent="0.3">
      <c r="A81" s="14">
        <v>74</v>
      </c>
      <c r="B81" s="21" t="s">
        <v>425</v>
      </c>
      <c r="C81" s="21" t="s">
        <v>452</v>
      </c>
      <c r="D81" s="21" t="s">
        <v>453</v>
      </c>
      <c r="E81" s="21" t="s">
        <v>447</v>
      </c>
      <c r="F81" s="22" t="s">
        <v>163</v>
      </c>
      <c r="G81" s="22" t="s">
        <v>223</v>
      </c>
      <c r="H81" s="21" t="s">
        <v>454</v>
      </c>
      <c r="I81" s="21" t="s">
        <v>455</v>
      </c>
      <c r="J81" s="21" t="s">
        <v>29</v>
      </c>
      <c r="K81" s="22" t="s">
        <v>456</v>
      </c>
      <c r="L81" s="23">
        <v>3</v>
      </c>
      <c r="M81" s="43">
        <v>400000</v>
      </c>
      <c r="N81" s="25">
        <v>1000</v>
      </c>
      <c r="O81" s="24">
        <f t="shared" si="1"/>
        <v>400000000</v>
      </c>
      <c r="P81" s="21" t="s">
        <v>457</v>
      </c>
      <c r="Q81" s="21" t="s">
        <v>4793</v>
      </c>
    </row>
    <row r="82" spans="1:17" ht="33.75" x14ac:dyDescent="0.3">
      <c r="A82" s="14">
        <v>75</v>
      </c>
      <c r="B82" s="21" t="s">
        <v>425</v>
      </c>
      <c r="C82" s="21" t="s">
        <v>458</v>
      </c>
      <c r="D82" s="21" t="s">
        <v>446</v>
      </c>
      <c r="E82" s="21" t="s">
        <v>172</v>
      </c>
      <c r="F82" s="22" t="s">
        <v>163</v>
      </c>
      <c r="G82" s="22" t="s">
        <v>164</v>
      </c>
      <c r="H82" s="21" t="s">
        <v>459</v>
      </c>
      <c r="I82" s="21" t="s">
        <v>240</v>
      </c>
      <c r="J82" s="21" t="s">
        <v>29</v>
      </c>
      <c r="K82" s="22" t="s">
        <v>196</v>
      </c>
      <c r="L82" s="23">
        <v>4</v>
      </c>
      <c r="M82" s="43">
        <v>240000</v>
      </c>
      <c r="N82" s="25">
        <v>215</v>
      </c>
      <c r="O82" s="24">
        <f t="shared" si="1"/>
        <v>51600000</v>
      </c>
      <c r="P82" s="21" t="s">
        <v>241</v>
      </c>
      <c r="Q82" s="21" t="s">
        <v>4793</v>
      </c>
    </row>
    <row r="83" spans="1:17" ht="33.75" x14ac:dyDescent="0.3">
      <c r="A83" s="14">
        <v>76</v>
      </c>
      <c r="B83" s="21" t="s">
        <v>425</v>
      </c>
      <c r="C83" s="21" t="s">
        <v>460</v>
      </c>
      <c r="D83" s="21" t="s">
        <v>446</v>
      </c>
      <c r="E83" s="21" t="s">
        <v>461</v>
      </c>
      <c r="F83" s="22" t="s">
        <v>163</v>
      </c>
      <c r="G83" s="22" t="s">
        <v>223</v>
      </c>
      <c r="H83" s="21" t="s">
        <v>462</v>
      </c>
      <c r="I83" s="21" t="s">
        <v>463</v>
      </c>
      <c r="J83" s="21" t="s">
        <v>29</v>
      </c>
      <c r="K83" s="22" t="s">
        <v>464</v>
      </c>
      <c r="L83" s="23">
        <v>4</v>
      </c>
      <c r="M83" s="43">
        <v>150000</v>
      </c>
      <c r="N83" s="25">
        <v>882</v>
      </c>
      <c r="O83" s="24">
        <f t="shared" si="1"/>
        <v>132300000</v>
      </c>
      <c r="P83" s="21" t="s">
        <v>465</v>
      </c>
      <c r="Q83" s="21" t="s">
        <v>4793</v>
      </c>
    </row>
    <row r="84" spans="1:17" ht="33.75" x14ac:dyDescent="0.3">
      <c r="A84" s="14">
        <v>77</v>
      </c>
      <c r="B84" s="21" t="s">
        <v>425</v>
      </c>
      <c r="C84" s="21" t="s">
        <v>466</v>
      </c>
      <c r="D84" s="21" t="s">
        <v>467</v>
      </c>
      <c r="E84" s="21" t="s">
        <v>468</v>
      </c>
      <c r="F84" s="26" t="s">
        <v>25</v>
      </c>
      <c r="G84" s="22" t="s">
        <v>57</v>
      </c>
      <c r="H84" s="21" t="s">
        <v>469</v>
      </c>
      <c r="I84" s="21" t="s">
        <v>470</v>
      </c>
      <c r="J84" s="21" t="s">
        <v>29</v>
      </c>
      <c r="K84" s="22" t="s">
        <v>471</v>
      </c>
      <c r="L84" s="23">
        <v>4</v>
      </c>
      <c r="M84" s="43">
        <v>10000</v>
      </c>
      <c r="N84" s="25">
        <v>29500</v>
      </c>
      <c r="O84" s="24">
        <f t="shared" si="1"/>
        <v>295000000</v>
      </c>
      <c r="P84" s="21" t="s">
        <v>421</v>
      </c>
      <c r="Q84" s="21" t="s">
        <v>4793</v>
      </c>
    </row>
    <row r="85" spans="1:17" ht="33.75" x14ac:dyDescent="0.3">
      <c r="A85" s="14">
        <v>78</v>
      </c>
      <c r="B85" s="21" t="s">
        <v>425</v>
      </c>
      <c r="C85" s="21" t="s">
        <v>472</v>
      </c>
      <c r="D85" s="21" t="s">
        <v>473</v>
      </c>
      <c r="E85" s="21" t="s">
        <v>474</v>
      </c>
      <c r="F85" s="22" t="s">
        <v>25</v>
      </c>
      <c r="G85" s="22" t="s">
        <v>26</v>
      </c>
      <c r="H85" s="21" t="s">
        <v>475</v>
      </c>
      <c r="I85" s="21" t="s">
        <v>455</v>
      </c>
      <c r="J85" s="21" t="s">
        <v>29</v>
      </c>
      <c r="K85" s="22" t="s">
        <v>476</v>
      </c>
      <c r="L85" s="23">
        <v>4</v>
      </c>
      <c r="M85" s="43">
        <v>10000</v>
      </c>
      <c r="N85" s="25">
        <v>24000</v>
      </c>
      <c r="O85" s="24">
        <f t="shared" si="1"/>
        <v>240000000</v>
      </c>
      <c r="P85" s="21" t="s">
        <v>384</v>
      </c>
      <c r="Q85" s="21" t="s">
        <v>4793</v>
      </c>
    </row>
    <row r="86" spans="1:17" ht="33.75" x14ac:dyDescent="0.3">
      <c r="A86" s="14">
        <v>79</v>
      </c>
      <c r="B86" s="21" t="s">
        <v>425</v>
      </c>
      <c r="C86" s="21" t="s">
        <v>477</v>
      </c>
      <c r="D86" s="21" t="s">
        <v>478</v>
      </c>
      <c r="E86" s="21" t="s">
        <v>479</v>
      </c>
      <c r="F86" s="26" t="s">
        <v>25</v>
      </c>
      <c r="G86" s="22" t="s">
        <v>480</v>
      </c>
      <c r="H86" s="21" t="s">
        <v>481</v>
      </c>
      <c r="I86" s="21" t="s">
        <v>482</v>
      </c>
      <c r="J86" s="21" t="s">
        <v>29</v>
      </c>
      <c r="K86" s="22" t="s">
        <v>483</v>
      </c>
      <c r="L86" s="23">
        <v>4</v>
      </c>
      <c r="M86" s="43">
        <v>200000</v>
      </c>
      <c r="N86" s="25">
        <v>9400</v>
      </c>
      <c r="O86" s="24">
        <f t="shared" si="1"/>
        <v>1880000000</v>
      </c>
      <c r="P86" s="21" t="s">
        <v>484</v>
      </c>
      <c r="Q86" s="21" t="s">
        <v>4793</v>
      </c>
    </row>
    <row r="87" spans="1:17" ht="22.5" x14ac:dyDescent="0.3">
      <c r="A87" s="14">
        <v>80</v>
      </c>
      <c r="B87" s="21" t="s">
        <v>485</v>
      </c>
      <c r="C87" s="21" t="s">
        <v>486</v>
      </c>
      <c r="D87" s="21" t="s">
        <v>487</v>
      </c>
      <c r="E87" s="21" t="s">
        <v>179</v>
      </c>
      <c r="F87" s="22" t="s">
        <v>163</v>
      </c>
      <c r="G87" s="22" t="s">
        <v>164</v>
      </c>
      <c r="H87" s="21" t="s">
        <v>488</v>
      </c>
      <c r="I87" s="21" t="s">
        <v>489</v>
      </c>
      <c r="J87" s="21" t="s">
        <v>29</v>
      </c>
      <c r="K87" s="22" t="s">
        <v>490</v>
      </c>
      <c r="L87" s="23">
        <v>4</v>
      </c>
      <c r="M87" s="43">
        <v>24000</v>
      </c>
      <c r="N87" s="25">
        <v>380</v>
      </c>
      <c r="O87" s="24">
        <f t="shared" si="1"/>
        <v>9120000</v>
      </c>
      <c r="P87" s="21" t="s">
        <v>401</v>
      </c>
      <c r="Q87" s="21" t="s">
        <v>4793</v>
      </c>
    </row>
    <row r="88" spans="1:17" ht="33.75" x14ac:dyDescent="0.3">
      <c r="A88" s="14">
        <v>81</v>
      </c>
      <c r="B88" s="21" t="s">
        <v>491</v>
      </c>
      <c r="C88" s="21" t="s">
        <v>492</v>
      </c>
      <c r="D88" s="21" t="s">
        <v>493</v>
      </c>
      <c r="E88" s="21" t="s">
        <v>244</v>
      </c>
      <c r="F88" s="22" t="s">
        <v>163</v>
      </c>
      <c r="G88" s="22" t="s">
        <v>164</v>
      </c>
      <c r="H88" s="21" t="s">
        <v>494</v>
      </c>
      <c r="I88" s="21" t="s">
        <v>217</v>
      </c>
      <c r="J88" s="21" t="s">
        <v>29</v>
      </c>
      <c r="K88" s="22" t="s">
        <v>196</v>
      </c>
      <c r="L88" s="23">
        <v>4</v>
      </c>
      <c r="M88" s="43">
        <v>12000</v>
      </c>
      <c r="N88" s="25">
        <v>1100</v>
      </c>
      <c r="O88" s="24">
        <f t="shared" si="1"/>
        <v>13200000</v>
      </c>
      <c r="P88" s="21" t="s">
        <v>495</v>
      </c>
      <c r="Q88" s="21" t="s">
        <v>4793</v>
      </c>
    </row>
    <row r="89" spans="1:17" ht="33.75" x14ac:dyDescent="0.3">
      <c r="A89" s="14">
        <v>82</v>
      </c>
      <c r="B89" s="21" t="s">
        <v>491</v>
      </c>
      <c r="C89" s="21" t="s">
        <v>496</v>
      </c>
      <c r="D89" s="21" t="s">
        <v>497</v>
      </c>
      <c r="E89" s="21" t="s">
        <v>244</v>
      </c>
      <c r="F89" s="22" t="s">
        <v>163</v>
      </c>
      <c r="G89" s="22" t="s">
        <v>164</v>
      </c>
      <c r="H89" s="21" t="s">
        <v>498</v>
      </c>
      <c r="I89" s="21" t="s">
        <v>499</v>
      </c>
      <c r="J89" s="21" t="s">
        <v>29</v>
      </c>
      <c r="K89" s="22" t="s">
        <v>196</v>
      </c>
      <c r="L89" s="23">
        <v>4</v>
      </c>
      <c r="M89" s="43">
        <v>6000</v>
      </c>
      <c r="N89" s="25">
        <v>562</v>
      </c>
      <c r="O89" s="24">
        <f t="shared" si="1"/>
        <v>3372000</v>
      </c>
      <c r="P89" s="21" t="s">
        <v>197</v>
      </c>
      <c r="Q89" s="21" t="s">
        <v>4793</v>
      </c>
    </row>
    <row r="90" spans="1:17" ht="22.5" x14ac:dyDescent="0.3">
      <c r="A90" s="14">
        <v>83</v>
      </c>
      <c r="B90" s="21" t="s">
        <v>500</v>
      </c>
      <c r="C90" s="21" t="s">
        <v>501</v>
      </c>
      <c r="D90" s="21" t="s">
        <v>502</v>
      </c>
      <c r="E90" s="21" t="s">
        <v>179</v>
      </c>
      <c r="F90" s="22" t="s">
        <v>163</v>
      </c>
      <c r="G90" s="22" t="s">
        <v>164</v>
      </c>
      <c r="H90" s="21" t="s">
        <v>503</v>
      </c>
      <c r="I90" s="21" t="s">
        <v>323</v>
      </c>
      <c r="J90" s="21" t="s">
        <v>29</v>
      </c>
      <c r="K90" s="22" t="s">
        <v>196</v>
      </c>
      <c r="L90" s="23">
        <v>4</v>
      </c>
      <c r="M90" s="43">
        <v>200000</v>
      </c>
      <c r="N90" s="25">
        <v>363</v>
      </c>
      <c r="O90" s="24">
        <f t="shared" si="1"/>
        <v>72600000</v>
      </c>
      <c r="P90" s="21" t="s">
        <v>264</v>
      </c>
      <c r="Q90" s="21" t="s">
        <v>4793</v>
      </c>
    </row>
    <row r="91" spans="1:17" ht="33.75" x14ac:dyDescent="0.3">
      <c r="A91" s="14">
        <v>84</v>
      </c>
      <c r="B91" s="21" t="s">
        <v>500</v>
      </c>
      <c r="C91" s="21" t="s">
        <v>504</v>
      </c>
      <c r="D91" s="21" t="s">
        <v>502</v>
      </c>
      <c r="E91" s="21" t="s">
        <v>438</v>
      </c>
      <c r="F91" s="22" t="s">
        <v>163</v>
      </c>
      <c r="G91" s="22" t="s">
        <v>164</v>
      </c>
      <c r="H91" s="21" t="s">
        <v>505</v>
      </c>
      <c r="I91" s="21" t="s">
        <v>181</v>
      </c>
      <c r="J91" s="21" t="s">
        <v>29</v>
      </c>
      <c r="K91" s="22" t="s">
        <v>441</v>
      </c>
      <c r="L91" s="23">
        <v>4</v>
      </c>
      <c r="M91" s="43">
        <v>15000</v>
      </c>
      <c r="N91" s="25">
        <v>2035</v>
      </c>
      <c r="O91" s="24">
        <f t="shared" si="1"/>
        <v>30525000</v>
      </c>
      <c r="P91" s="21" t="s">
        <v>182</v>
      </c>
      <c r="Q91" s="21" t="s">
        <v>4793</v>
      </c>
    </row>
    <row r="92" spans="1:17" ht="33.75" x14ac:dyDescent="0.3">
      <c r="A92" s="14">
        <v>85</v>
      </c>
      <c r="B92" s="21" t="s">
        <v>506</v>
      </c>
      <c r="C92" s="21" t="s">
        <v>507</v>
      </c>
      <c r="D92" s="21" t="s">
        <v>171</v>
      </c>
      <c r="E92" s="21" t="s">
        <v>179</v>
      </c>
      <c r="F92" s="22" t="s">
        <v>163</v>
      </c>
      <c r="G92" s="22" t="s">
        <v>164</v>
      </c>
      <c r="H92" s="21" t="s">
        <v>508</v>
      </c>
      <c r="I92" s="21" t="s">
        <v>509</v>
      </c>
      <c r="J92" s="21" t="s">
        <v>510</v>
      </c>
      <c r="K92" s="22" t="s">
        <v>378</v>
      </c>
      <c r="L92" s="23">
        <v>1</v>
      </c>
      <c r="M92" s="43">
        <v>6000</v>
      </c>
      <c r="N92" s="25">
        <v>4890</v>
      </c>
      <c r="O92" s="24">
        <f t="shared" si="1"/>
        <v>29340000</v>
      </c>
      <c r="P92" s="21" t="s">
        <v>511</v>
      </c>
      <c r="Q92" s="21" t="s">
        <v>4793</v>
      </c>
    </row>
    <row r="93" spans="1:17" ht="33.75" x14ac:dyDescent="0.3">
      <c r="A93" s="14">
        <v>86</v>
      </c>
      <c r="B93" s="21" t="s">
        <v>506</v>
      </c>
      <c r="C93" s="21" t="s">
        <v>512</v>
      </c>
      <c r="D93" s="21" t="s">
        <v>171</v>
      </c>
      <c r="E93" s="21" t="s">
        <v>513</v>
      </c>
      <c r="F93" s="22" t="s">
        <v>163</v>
      </c>
      <c r="G93" s="22" t="s">
        <v>164</v>
      </c>
      <c r="H93" s="21" t="s">
        <v>514</v>
      </c>
      <c r="I93" s="21" t="s">
        <v>515</v>
      </c>
      <c r="J93" s="21" t="s">
        <v>516</v>
      </c>
      <c r="K93" s="22" t="s">
        <v>188</v>
      </c>
      <c r="L93" s="23">
        <v>2</v>
      </c>
      <c r="M93" s="43">
        <v>5000</v>
      </c>
      <c r="N93" s="25">
        <v>4235</v>
      </c>
      <c r="O93" s="24">
        <f t="shared" si="1"/>
        <v>21175000</v>
      </c>
      <c r="P93" s="21" t="s">
        <v>517</v>
      </c>
      <c r="Q93" s="21" t="s">
        <v>4793</v>
      </c>
    </row>
    <row r="94" spans="1:17" ht="33.75" x14ac:dyDescent="0.3">
      <c r="A94" s="14">
        <v>87</v>
      </c>
      <c r="B94" s="21" t="s">
        <v>506</v>
      </c>
      <c r="C94" s="21" t="s">
        <v>506</v>
      </c>
      <c r="D94" s="21" t="s">
        <v>171</v>
      </c>
      <c r="E94" s="21" t="s">
        <v>179</v>
      </c>
      <c r="F94" s="22" t="s">
        <v>163</v>
      </c>
      <c r="G94" s="22" t="s">
        <v>164</v>
      </c>
      <c r="H94" s="21" t="s">
        <v>518</v>
      </c>
      <c r="I94" s="21" t="s">
        <v>499</v>
      </c>
      <c r="J94" s="21" t="s">
        <v>29</v>
      </c>
      <c r="K94" s="22" t="s">
        <v>196</v>
      </c>
      <c r="L94" s="23">
        <v>4</v>
      </c>
      <c r="M94" s="43">
        <v>6000</v>
      </c>
      <c r="N94" s="25">
        <v>158</v>
      </c>
      <c r="O94" s="24">
        <f t="shared" si="1"/>
        <v>948000</v>
      </c>
      <c r="P94" s="21" t="s">
        <v>197</v>
      </c>
      <c r="Q94" s="21" t="s">
        <v>4793</v>
      </c>
    </row>
    <row r="95" spans="1:17" ht="22.5" x14ac:dyDescent="0.3">
      <c r="A95" s="14">
        <v>88</v>
      </c>
      <c r="B95" s="21" t="s">
        <v>519</v>
      </c>
      <c r="C95" s="21" t="s">
        <v>520</v>
      </c>
      <c r="D95" s="21" t="s">
        <v>171</v>
      </c>
      <c r="E95" s="21" t="s">
        <v>172</v>
      </c>
      <c r="F95" s="22" t="s">
        <v>163</v>
      </c>
      <c r="G95" s="22" t="s">
        <v>164</v>
      </c>
      <c r="H95" s="21" t="s">
        <v>521</v>
      </c>
      <c r="I95" s="21" t="s">
        <v>522</v>
      </c>
      <c r="J95" s="21" t="s">
        <v>49</v>
      </c>
      <c r="K95" s="22" t="s">
        <v>175</v>
      </c>
      <c r="L95" s="23">
        <v>1</v>
      </c>
      <c r="M95" s="43">
        <v>12000</v>
      </c>
      <c r="N95" s="25">
        <v>7400</v>
      </c>
      <c r="O95" s="24">
        <f t="shared" si="1"/>
        <v>88800000</v>
      </c>
      <c r="P95" s="21" t="s">
        <v>523</v>
      </c>
      <c r="Q95" s="21" t="s">
        <v>4793</v>
      </c>
    </row>
    <row r="96" spans="1:17" ht="33.75" x14ac:dyDescent="0.3">
      <c r="A96" s="14">
        <v>89</v>
      </c>
      <c r="B96" s="21" t="s">
        <v>524</v>
      </c>
      <c r="C96" s="21" t="s">
        <v>525</v>
      </c>
      <c r="D96" s="21" t="s">
        <v>161</v>
      </c>
      <c r="E96" s="21" t="s">
        <v>244</v>
      </c>
      <c r="F96" s="22" t="s">
        <v>163</v>
      </c>
      <c r="G96" s="22" t="s">
        <v>164</v>
      </c>
      <c r="H96" s="21" t="s">
        <v>526</v>
      </c>
      <c r="I96" s="21" t="s">
        <v>527</v>
      </c>
      <c r="J96" s="21" t="s">
        <v>29</v>
      </c>
      <c r="K96" s="22" t="s">
        <v>175</v>
      </c>
      <c r="L96" s="23">
        <v>4</v>
      </c>
      <c r="M96" s="43">
        <v>12000</v>
      </c>
      <c r="N96" s="25">
        <v>4900</v>
      </c>
      <c r="O96" s="24">
        <f t="shared" si="1"/>
        <v>58800000</v>
      </c>
      <c r="P96" s="21" t="s">
        <v>528</v>
      </c>
      <c r="Q96" s="21" t="s">
        <v>4793</v>
      </c>
    </row>
    <row r="97" spans="1:17" ht="22.5" x14ac:dyDescent="0.3">
      <c r="A97" s="14">
        <v>90</v>
      </c>
      <c r="B97" s="21" t="s">
        <v>529</v>
      </c>
      <c r="C97" s="21" t="s">
        <v>530</v>
      </c>
      <c r="D97" s="21" t="s">
        <v>531</v>
      </c>
      <c r="E97" s="21" t="s">
        <v>69</v>
      </c>
      <c r="F97" s="22" t="s">
        <v>25</v>
      </c>
      <c r="G97" s="22" t="s">
        <v>26</v>
      </c>
      <c r="H97" s="21" t="s">
        <v>532</v>
      </c>
      <c r="I97" s="21" t="s">
        <v>94</v>
      </c>
      <c r="J97" s="21" t="s">
        <v>29</v>
      </c>
      <c r="K97" s="22" t="s">
        <v>424</v>
      </c>
      <c r="L97" s="23">
        <v>4</v>
      </c>
      <c r="M97" s="43">
        <v>10000</v>
      </c>
      <c r="N97" s="25">
        <v>6930</v>
      </c>
      <c r="O97" s="24">
        <f t="shared" si="1"/>
        <v>69300000</v>
      </c>
      <c r="P97" s="21" t="s">
        <v>96</v>
      </c>
      <c r="Q97" s="21" t="s">
        <v>4793</v>
      </c>
    </row>
    <row r="98" spans="1:17" ht="22.5" x14ac:dyDescent="0.3">
      <c r="A98" s="14">
        <v>91</v>
      </c>
      <c r="B98" s="21" t="s">
        <v>533</v>
      </c>
      <c r="C98" s="21" t="s">
        <v>534</v>
      </c>
      <c r="D98" s="21" t="s">
        <v>161</v>
      </c>
      <c r="E98" s="21" t="s">
        <v>244</v>
      </c>
      <c r="F98" s="22" t="s">
        <v>163</v>
      </c>
      <c r="G98" s="22" t="s">
        <v>164</v>
      </c>
      <c r="H98" s="21" t="s">
        <v>535</v>
      </c>
      <c r="I98" s="21" t="s">
        <v>536</v>
      </c>
      <c r="J98" s="21" t="s">
        <v>231</v>
      </c>
      <c r="K98" s="22" t="s">
        <v>311</v>
      </c>
      <c r="L98" s="23">
        <v>1</v>
      </c>
      <c r="M98" s="43">
        <v>48000</v>
      </c>
      <c r="N98" s="25">
        <v>1750</v>
      </c>
      <c r="O98" s="24">
        <f t="shared" si="1"/>
        <v>84000000</v>
      </c>
      <c r="P98" s="21" t="s">
        <v>210</v>
      </c>
      <c r="Q98" s="21" t="s">
        <v>4793</v>
      </c>
    </row>
    <row r="99" spans="1:17" ht="33.75" x14ac:dyDescent="0.3">
      <c r="A99" s="14">
        <v>92</v>
      </c>
      <c r="B99" s="21" t="s">
        <v>533</v>
      </c>
      <c r="C99" s="21" t="s">
        <v>537</v>
      </c>
      <c r="D99" s="21" t="s">
        <v>243</v>
      </c>
      <c r="E99" s="21" t="s">
        <v>393</v>
      </c>
      <c r="F99" s="22" t="s">
        <v>163</v>
      </c>
      <c r="G99" s="22" t="s">
        <v>223</v>
      </c>
      <c r="H99" s="21" t="s">
        <v>538</v>
      </c>
      <c r="I99" s="21" t="s">
        <v>395</v>
      </c>
      <c r="J99" s="21" t="s">
        <v>231</v>
      </c>
      <c r="K99" s="22" t="s">
        <v>539</v>
      </c>
      <c r="L99" s="23">
        <v>1</v>
      </c>
      <c r="M99" s="43">
        <v>10000</v>
      </c>
      <c r="N99" s="25">
        <v>2280</v>
      </c>
      <c r="O99" s="24">
        <f t="shared" si="1"/>
        <v>22800000</v>
      </c>
      <c r="P99" s="21" t="s">
        <v>397</v>
      </c>
      <c r="Q99" s="21" t="s">
        <v>4793</v>
      </c>
    </row>
    <row r="100" spans="1:17" ht="22.5" x14ac:dyDescent="0.3">
      <c r="A100" s="14">
        <v>93</v>
      </c>
      <c r="B100" s="21" t="s">
        <v>533</v>
      </c>
      <c r="C100" s="21" t="s">
        <v>540</v>
      </c>
      <c r="D100" s="21" t="s">
        <v>243</v>
      </c>
      <c r="E100" s="21" t="s">
        <v>244</v>
      </c>
      <c r="F100" s="22" t="s">
        <v>163</v>
      </c>
      <c r="G100" s="22" t="s">
        <v>164</v>
      </c>
      <c r="H100" s="21" t="s">
        <v>541</v>
      </c>
      <c r="I100" s="21" t="s">
        <v>94</v>
      </c>
      <c r="J100" s="21" t="s">
        <v>29</v>
      </c>
      <c r="K100" s="22" t="s">
        <v>188</v>
      </c>
      <c r="L100" s="23">
        <v>2</v>
      </c>
      <c r="M100" s="43">
        <v>48000</v>
      </c>
      <c r="N100" s="25">
        <v>505</v>
      </c>
      <c r="O100" s="24">
        <f t="shared" si="1"/>
        <v>24240000</v>
      </c>
      <c r="P100" s="21" t="s">
        <v>96</v>
      </c>
      <c r="Q100" s="21" t="s">
        <v>4793</v>
      </c>
    </row>
    <row r="101" spans="1:17" ht="33.75" x14ac:dyDescent="0.3">
      <c r="A101" s="14">
        <v>94</v>
      </c>
      <c r="B101" s="21" t="s">
        <v>533</v>
      </c>
      <c r="C101" s="21" t="s">
        <v>533</v>
      </c>
      <c r="D101" s="21" t="s">
        <v>243</v>
      </c>
      <c r="E101" s="21" t="s">
        <v>244</v>
      </c>
      <c r="F101" s="22" t="s">
        <v>163</v>
      </c>
      <c r="G101" s="22" t="s">
        <v>164</v>
      </c>
      <c r="H101" s="21" t="s">
        <v>542</v>
      </c>
      <c r="I101" s="21" t="s">
        <v>499</v>
      </c>
      <c r="J101" s="21" t="s">
        <v>29</v>
      </c>
      <c r="K101" s="22" t="s">
        <v>543</v>
      </c>
      <c r="L101" s="23">
        <v>4</v>
      </c>
      <c r="M101" s="43">
        <v>80000</v>
      </c>
      <c r="N101" s="25">
        <v>450</v>
      </c>
      <c r="O101" s="24">
        <f t="shared" si="1"/>
        <v>36000000</v>
      </c>
      <c r="P101" s="21" t="s">
        <v>197</v>
      </c>
      <c r="Q101" s="21" t="s">
        <v>4793</v>
      </c>
    </row>
    <row r="102" spans="1:17" ht="33.75" x14ac:dyDescent="0.3">
      <c r="A102" s="14">
        <v>95</v>
      </c>
      <c r="B102" s="21" t="s">
        <v>544</v>
      </c>
      <c r="C102" s="21" t="s">
        <v>544</v>
      </c>
      <c r="D102" s="21" t="s">
        <v>545</v>
      </c>
      <c r="E102" s="21" t="s">
        <v>244</v>
      </c>
      <c r="F102" s="22" t="s">
        <v>163</v>
      </c>
      <c r="G102" s="22" t="s">
        <v>164</v>
      </c>
      <c r="H102" s="21" t="s">
        <v>546</v>
      </c>
      <c r="I102" s="21" t="s">
        <v>499</v>
      </c>
      <c r="J102" s="21" t="s">
        <v>29</v>
      </c>
      <c r="K102" s="22" t="s">
        <v>196</v>
      </c>
      <c r="L102" s="23">
        <v>4</v>
      </c>
      <c r="M102" s="43">
        <v>15000</v>
      </c>
      <c r="N102" s="25">
        <v>255</v>
      </c>
      <c r="O102" s="24">
        <f t="shared" si="1"/>
        <v>3825000</v>
      </c>
      <c r="P102" s="21" t="s">
        <v>197</v>
      </c>
      <c r="Q102" s="21" t="s">
        <v>4793</v>
      </c>
    </row>
    <row r="103" spans="1:17" ht="33.75" x14ac:dyDescent="0.3">
      <c r="A103" s="14">
        <v>96</v>
      </c>
      <c r="B103" s="21" t="s">
        <v>547</v>
      </c>
      <c r="C103" s="21" t="s">
        <v>548</v>
      </c>
      <c r="D103" s="21" t="s">
        <v>376</v>
      </c>
      <c r="E103" s="21" t="s">
        <v>393</v>
      </c>
      <c r="F103" s="22" t="s">
        <v>163</v>
      </c>
      <c r="G103" s="22" t="s">
        <v>164</v>
      </c>
      <c r="H103" s="21" t="s">
        <v>549</v>
      </c>
      <c r="I103" s="21" t="s">
        <v>550</v>
      </c>
      <c r="J103" s="21" t="s">
        <v>29</v>
      </c>
      <c r="K103" s="22" t="s">
        <v>551</v>
      </c>
      <c r="L103" s="23">
        <v>4</v>
      </c>
      <c r="M103" s="43">
        <v>10000</v>
      </c>
      <c r="N103" s="25">
        <v>4748</v>
      </c>
      <c r="O103" s="24">
        <f t="shared" si="1"/>
        <v>47480000</v>
      </c>
      <c r="P103" s="21" t="s">
        <v>552</v>
      </c>
      <c r="Q103" s="21" t="s">
        <v>4793</v>
      </c>
    </row>
    <row r="104" spans="1:17" ht="56.25" x14ac:dyDescent="0.3">
      <c r="A104" s="14">
        <v>97</v>
      </c>
      <c r="B104" s="21" t="s">
        <v>553</v>
      </c>
      <c r="C104" s="21" t="s">
        <v>554</v>
      </c>
      <c r="D104" s="21" t="s">
        <v>221</v>
      </c>
      <c r="E104" s="21" t="s">
        <v>179</v>
      </c>
      <c r="F104" s="22" t="s">
        <v>163</v>
      </c>
      <c r="G104" s="22" t="s">
        <v>164</v>
      </c>
      <c r="H104" s="21" t="s">
        <v>555</v>
      </c>
      <c r="I104" s="21" t="s">
        <v>556</v>
      </c>
      <c r="J104" s="21" t="s">
        <v>354</v>
      </c>
      <c r="K104" s="22" t="s">
        <v>175</v>
      </c>
      <c r="L104" s="23">
        <v>1</v>
      </c>
      <c r="M104" s="43">
        <v>6000</v>
      </c>
      <c r="N104" s="25">
        <v>12000</v>
      </c>
      <c r="O104" s="24">
        <f t="shared" si="1"/>
        <v>72000000</v>
      </c>
      <c r="P104" s="21" t="s">
        <v>523</v>
      </c>
      <c r="Q104" s="21" t="s">
        <v>4793</v>
      </c>
    </row>
    <row r="105" spans="1:17" ht="33.75" x14ac:dyDescent="0.3">
      <c r="A105" s="14">
        <v>98</v>
      </c>
      <c r="B105" s="21" t="s">
        <v>553</v>
      </c>
      <c r="C105" s="21" t="s">
        <v>557</v>
      </c>
      <c r="D105" s="21" t="s">
        <v>221</v>
      </c>
      <c r="E105" s="21" t="s">
        <v>388</v>
      </c>
      <c r="F105" s="22" t="s">
        <v>163</v>
      </c>
      <c r="G105" s="22" t="s">
        <v>164</v>
      </c>
      <c r="H105" s="21" t="s">
        <v>558</v>
      </c>
      <c r="I105" s="21" t="s">
        <v>559</v>
      </c>
      <c r="J105" s="21" t="s">
        <v>29</v>
      </c>
      <c r="K105" s="22" t="s">
        <v>196</v>
      </c>
      <c r="L105" s="23">
        <v>2</v>
      </c>
      <c r="M105" s="43">
        <v>18000</v>
      </c>
      <c r="N105" s="25">
        <v>1386</v>
      </c>
      <c r="O105" s="24">
        <f t="shared" si="1"/>
        <v>24948000</v>
      </c>
      <c r="P105" s="21" t="s">
        <v>560</v>
      </c>
      <c r="Q105" s="21" t="s">
        <v>4793</v>
      </c>
    </row>
    <row r="106" spans="1:17" ht="33.75" x14ac:dyDescent="0.3">
      <c r="A106" s="14">
        <v>99</v>
      </c>
      <c r="B106" s="21" t="s">
        <v>553</v>
      </c>
      <c r="C106" s="21" t="s">
        <v>557</v>
      </c>
      <c r="D106" s="21" t="s">
        <v>221</v>
      </c>
      <c r="E106" s="21" t="s">
        <v>561</v>
      </c>
      <c r="F106" s="22" t="s">
        <v>163</v>
      </c>
      <c r="G106" s="22" t="s">
        <v>164</v>
      </c>
      <c r="H106" s="21" t="s">
        <v>558</v>
      </c>
      <c r="I106" s="21" t="s">
        <v>559</v>
      </c>
      <c r="J106" s="21" t="s">
        <v>29</v>
      </c>
      <c r="K106" s="22" t="s">
        <v>196</v>
      </c>
      <c r="L106" s="23">
        <v>3</v>
      </c>
      <c r="M106" s="43">
        <v>40000</v>
      </c>
      <c r="N106" s="25">
        <v>1386</v>
      </c>
      <c r="O106" s="24">
        <f t="shared" si="1"/>
        <v>55440000</v>
      </c>
      <c r="P106" s="21" t="s">
        <v>560</v>
      </c>
      <c r="Q106" s="21" t="s">
        <v>4793</v>
      </c>
    </row>
    <row r="107" spans="1:17" ht="33.75" x14ac:dyDescent="0.3">
      <c r="A107" s="14">
        <v>100</v>
      </c>
      <c r="B107" s="21" t="s">
        <v>553</v>
      </c>
      <c r="C107" s="21" t="s">
        <v>562</v>
      </c>
      <c r="D107" s="21" t="s">
        <v>221</v>
      </c>
      <c r="E107" s="21" t="s">
        <v>179</v>
      </c>
      <c r="F107" s="22" t="s">
        <v>163</v>
      </c>
      <c r="G107" s="22" t="s">
        <v>164</v>
      </c>
      <c r="H107" s="21" t="s">
        <v>563</v>
      </c>
      <c r="I107" s="21" t="s">
        <v>240</v>
      </c>
      <c r="J107" s="21" t="s">
        <v>29</v>
      </c>
      <c r="K107" s="22" t="s">
        <v>175</v>
      </c>
      <c r="L107" s="23">
        <v>4</v>
      </c>
      <c r="M107" s="43">
        <v>90000</v>
      </c>
      <c r="N107" s="25">
        <v>540</v>
      </c>
      <c r="O107" s="24">
        <f t="shared" si="1"/>
        <v>48600000</v>
      </c>
      <c r="P107" s="21" t="s">
        <v>241</v>
      </c>
      <c r="Q107" s="21" t="s">
        <v>4793</v>
      </c>
    </row>
    <row r="108" spans="1:17" ht="45" x14ac:dyDescent="0.3">
      <c r="A108" s="14">
        <v>101</v>
      </c>
      <c r="B108" s="21" t="s">
        <v>564</v>
      </c>
      <c r="C108" s="21" t="s">
        <v>565</v>
      </c>
      <c r="D108" s="21" t="s">
        <v>376</v>
      </c>
      <c r="E108" s="21" t="s">
        <v>172</v>
      </c>
      <c r="F108" s="22" t="s">
        <v>163</v>
      </c>
      <c r="G108" s="22" t="s">
        <v>164</v>
      </c>
      <c r="H108" s="21" t="s">
        <v>566</v>
      </c>
      <c r="I108" s="21" t="s">
        <v>567</v>
      </c>
      <c r="J108" s="21" t="s">
        <v>29</v>
      </c>
      <c r="K108" s="22" t="s">
        <v>378</v>
      </c>
      <c r="L108" s="23">
        <v>2</v>
      </c>
      <c r="M108" s="43">
        <v>12000</v>
      </c>
      <c r="N108" s="25">
        <v>1500</v>
      </c>
      <c r="O108" s="24">
        <f t="shared" si="1"/>
        <v>18000000</v>
      </c>
      <c r="P108" s="21" t="s">
        <v>568</v>
      </c>
      <c r="Q108" s="21" t="s">
        <v>4793</v>
      </c>
    </row>
    <row r="109" spans="1:17" ht="33.75" x14ac:dyDescent="0.3">
      <c r="A109" s="14">
        <v>102</v>
      </c>
      <c r="B109" s="21" t="s">
        <v>564</v>
      </c>
      <c r="C109" s="21" t="s">
        <v>569</v>
      </c>
      <c r="D109" s="21" t="s">
        <v>570</v>
      </c>
      <c r="E109" s="21" t="s">
        <v>571</v>
      </c>
      <c r="F109" s="22" t="s">
        <v>163</v>
      </c>
      <c r="G109" s="22" t="s">
        <v>572</v>
      </c>
      <c r="H109" s="21" t="s">
        <v>573</v>
      </c>
      <c r="I109" s="21" t="s">
        <v>574</v>
      </c>
      <c r="J109" s="21" t="s">
        <v>29</v>
      </c>
      <c r="K109" s="22" t="s">
        <v>575</v>
      </c>
      <c r="L109" s="23">
        <v>4</v>
      </c>
      <c r="M109" s="43">
        <v>30000</v>
      </c>
      <c r="N109" s="25">
        <v>3240</v>
      </c>
      <c r="O109" s="24">
        <f t="shared" si="1"/>
        <v>97200000</v>
      </c>
      <c r="P109" s="21" t="s">
        <v>210</v>
      </c>
      <c r="Q109" s="21" t="s">
        <v>4793</v>
      </c>
    </row>
    <row r="110" spans="1:17" ht="33.75" x14ac:dyDescent="0.3">
      <c r="A110" s="14">
        <v>103</v>
      </c>
      <c r="B110" s="21" t="s">
        <v>564</v>
      </c>
      <c r="C110" s="21" t="s">
        <v>576</v>
      </c>
      <c r="D110" s="21" t="s">
        <v>577</v>
      </c>
      <c r="E110" s="21" t="s">
        <v>578</v>
      </c>
      <c r="F110" s="22" t="s">
        <v>163</v>
      </c>
      <c r="G110" s="22" t="s">
        <v>572</v>
      </c>
      <c r="H110" s="21" t="s">
        <v>579</v>
      </c>
      <c r="I110" s="21" t="s">
        <v>580</v>
      </c>
      <c r="J110" s="21" t="s">
        <v>581</v>
      </c>
      <c r="K110" s="22" t="s">
        <v>582</v>
      </c>
      <c r="L110" s="23">
        <v>2</v>
      </c>
      <c r="M110" s="43">
        <v>12000</v>
      </c>
      <c r="N110" s="25">
        <v>8500</v>
      </c>
      <c r="O110" s="24">
        <f t="shared" si="1"/>
        <v>102000000</v>
      </c>
      <c r="P110" s="21" t="s">
        <v>583</v>
      </c>
      <c r="Q110" s="21" t="s">
        <v>4793</v>
      </c>
    </row>
    <row r="111" spans="1:17" ht="45" x14ac:dyDescent="0.3">
      <c r="A111" s="14">
        <v>104</v>
      </c>
      <c r="B111" s="21" t="s">
        <v>564</v>
      </c>
      <c r="C111" s="21" t="s">
        <v>584</v>
      </c>
      <c r="D111" s="21" t="s">
        <v>577</v>
      </c>
      <c r="E111" s="21" t="s">
        <v>571</v>
      </c>
      <c r="F111" s="22" t="s">
        <v>163</v>
      </c>
      <c r="G111" s="22" t="s">
        <v>572</v>
      </c>
      <c r="H111" s="21" t="s">
        <v>585</v>
      </c>
      <c r="I111" s="21" t="s">
        <v>586</v>
      </c>
      <c r="J111" s="21" t="s">
        <v>29</v>
      </c>
      <c r="K111" s="22" t="s">
        <v>575</v>
      </c>
      <c r="L111" s="23">
        <v>4</v>
      </c>
      <c r="M111" s="43">
        <v>30000</v>
      </c>
      <c r="N111" s="25">
        <v>4390</v>
      </c>
      <c r="O111" s="24">
        <f t="shared" si="1"/>
        <v>131700000</v>
      </c>
      <c r="P111" s="21" t="s">
        <v>587</v>
      </c>
      <c r="Q111" s="21" t="s">
        <v>4793</v>
      </c>
    </row>
    <row r="112" spans="1:17" ht="78.75" x14ac:dyDescent="0.3">
      <c r="A112" s="14">
        <v>105</v>
      </c>
      <c r="B112" s="21" t="s">
        <v>588</v>
      </c>
      <c r="C112" s="21" t="s">
        <v>589</v>
      </c>
      <c r="D112" s="21" t="s">
        <v>590</v>
      </c>
      <c r="E112" s="21" t="s">
        <v>244</v>
      </c>
      <c r="F112" s="22" t="s">
        <v>163</v>
      </c>
      <c r="G112" s="22" t="s">
        <v>164</v>
      </c>
      <c r="H112" s="21" t="s">
        <v>591</v>
      </c>
      <c r="I112" s="21" t="s">
        <v>592</v>
      </c>
      <c r="J112" s="21" t="s">
        <v>593</v>
      </c>
      <c r="K112" s="22" t="s">
        <v>594</v>
      </c>
      <c r="L112" s="23">
        <v>1</v>
      </c>
      <c r="M112" s="43">
        <v>1200</v>
      </c>
      <c r="N112" s="25">
        <v>114180</v>
      </c>
      <c r="O112" s="24">
        <f t="shared" si="1"/>
        <v>137016000</v>
      </c>
      <c r="P112" s="21" t="s">
        <v>42</v>
      </c>
      <c r="Q112" s="21" t="s">
        <v>4793</v>
      </c>
    </row>
    <row r="113" spans="1:17" ht="45" x14ac:dyDescent="0.3">
      <c r="A113" s="14">
        <v>106</v>
      </c>
      <c r="B113" s="21" t="s">
        <v>595</v>
      </c>
      <c r="C113" s="21" t="s">
        <v>596</v>
      </c>
      <c r="D113" s="21" t="s">
        <v>597</v>
      </c>
      <c r="E113" s="21" t="s">
        <v>244</v>
      </c>
      <c r="F113" s="22" t="s">
        <v>163</v>
      </c>
      <c r="G113" s="22" t="s">
        <v>164</v>
      </c>
      <c r="H113" s="21" t="s">
        <v>598</v>
      </c>
      <c r="I113" s="21" t="s">
        <v>567</v>
      </c>
      <c r="J113" s="21" t="s">
        <v>29</v>
      </c>
      <c r="K113" s="22" t="s">
        <v>599</v>
      </c>
      <c r="L113" s="23">
        <v>2</v>
      </c>
      <c r="M113" s="43">
        <v>40000</v>
      </c>
      <c r="N113" s="25">
        <v>644</v>
      </c>
      <c r="O113" s="24">
        <f t="shared" si="1"/>
        <v>25760000</v>
      </c>
      <c r="P113" s="21" t="s">
        <v>568</v>
      </c>
      <c r="Q113" s="21" t="s">
        <v>4793</v>
      </c>
    </row>
    <row r="114" spans="1:17" ht="33.75" x14ac:dyDescent="0.3">
      <c r="A114" s="14">
        <v>107</v>
      </c>
      <c r="B114" s="21" t="s">
        <v>595</v>
      </c>
      <c r="C114" s="21" t="s">
        <v>600</v>
      </c>
      <c r="D114" s="21" t="s">
        <v>601</v>
      </c>
      <c r="E114" s="21" t="s">
        <v>244</v>
      </c>
      <c r="F114" s="22" t="s">
        <v>163</v>
      </c>
      <c r="G114" s="22" t="s">
        <v>164</v>
      </c>
      <c r="H114" s="21" t="s">
        <v>602</v>
      </c>
      <c r="I114" s="21" t="s">
        <v>499</v>
      </c>
      <c r="J114" s="21" t="s">
        <v>29</v>
      </c>
      <c r="K114" s="22" t="s">
        <v>603</v>
      </c>
      <c r="L114" s="23">
        <v>4</v>
      </c>
      <c r="M114" s="43">
        <v>40000</v>
      </c>
      <c r="N114" s="25">
        <v>140</v>
      </c>
      <c r="O114" s="24">
        <f t="shared" si="1"/>
        <v>5600000</v>
      </c>
      <c r="P114" s="21" t="s">
        <v>197</v>
      </c>
      <c r="Q114" s="21" t="s">
        <v>4793</v>
      </c>
    </row>
    <row r="115" spans="1:17" ht="33.75" x14ac:dyDescent="0.3">
      <c r="A115" s="14">
        <v>108</v>
      </c>
      <c r="B115" s="21" t="s">
        <v>604</v>
      </c>
      <c r="C115" s="21" t="s">
        <v>605</v>
      </c>
      <c r="D115" s="21" t="s">
        <v>606</v>
      </c>
      <c r="E115" s="21" t="s">
        <v>607</v>
      </c>
      <c r="F115" s="26" t="s">
        <v>25</v>
      </c>
      <c r="G115" s="22" t="s">
        <v>26</v>
      </c>
      <c r="H115" s="21" t="s">
        <v>608</v>
      </c>
      <c r="I115" s="21" t="s">
        <v>609</v>
      </c>
      <c r="J115" s="21" t="s">
        <v>89</v>
      </c>
      <c r="K115" s="22" t="s">
        <v>610</v>
      </c>
      <c r="L115" s="23">
        <v>1</v>
      </c>
      <c r="M115" s="43">
        <v>3000</v>
      </c>
      <c r="N115" s="25">
        <v>56000</v>
      </c>
      <c r="O115" s="24">
        <f t="shared" si="1"/>
        <v>168000000</v>
      </c>
      <c r="P115" s="21" t="s">
        <v>611</v>
      </c>
      <c r="Q115" s="21" t="s">
        <v>4793</v>
      </c>
    </row>
    <row r="116" spans="1:17" ht="33.75" x14ac:dyDescent="0.3">
      <c r="A116" s="14">
        <v>109</v>
      </c>
      <c r="B116" s="21" t="s">
        <v>604</v>
      </c>
      <c r="C116" s="21" t="s">
        <v>612</v>
      </c>
      <c r="D116" s="21" t="s">
        <v>613</v>
      </c>
      <c r="E116" s="21" t="s">
        <v>607</v>
      </c>
      <c r="F116" s="26" t="s">
        <v>25</v>
      </c>
      <c r="G116" s="22" t="s">
        <v>26</v>
      </c>
      <c r="H116" s="21" t="s">
        <v>614</v>
      </c>
      <c r="I116" s="21" t="s">
        <v>609</v>
      </c>
      <c r="J116" s="21" t="s">
        <v>89</v>
      </c>
      <c r="K116" s="22" t="s">
        <v>610</v>
      </c>
      <c r="L116" s="23">
        <v>1</v>
      </c>
      <c r="M116" s="43">
        <v>3000</v>
      </c>
      <c r="N116" s="25">
        <v>90000</v>
      </c>
      <c r="O116" s="24">
        <f t="shared" si="1"/>
        <v>270000000</v>
      </c>
      <c r="P116" s="21" t="s">
        <v>611</v>
      </c>
      <c r="Q116" s="21" t="s">
        <v>4793</v>
      </c>
    </row>
    <row r="117" spans="1:17" ht="22.5" x14ac:dyDescent="0.3">
      <c r="A117" s="14">
        <v>110</v>
      </c>
      <c r="B117" s="21" t="s">
        <v>615</v>
      </c>
      <c r="C117" s="21" t="s">
        <v>616</v>
      </c>
      <c r="D117" s="21" t="s">
        <v>376</v>
      </c>
      <c r="E117" s="21" t="s">
        <v>172</v>
      </c>
      <c r="F117" s="22" t="s">
        <v>163</v>
      </c>
      <c r="G117" s="22" t="s">
        <v>164</v>
      </c>
      <c r="H117" s="21" t="s">
        <v>617</v>
      </c>
      <c r="I117" s="21" t="s">
        <v>94</v>
      </c>
      <c r="J117" s="21" t="s">
        <v>29</v>
      </c>
      <c r="K117" s="22" t="s">
        <v>311</v>
      </c>
      <c r="L117" s="23">
        <v>2</v>
      </c>
      <c r="M117" s="43">
        <v>15000</v>
      </c>
      <c r="N117" s="25">
        <v>1890</v>
      </c>
      <c r="O117" s="24">
        <f t="shared" si="1"/>
        <v>28350000</v>
      </c>
      <c r="P117" s="21" t="s">
        <v>96</v>
      </c>
      <c r="Q117" s="21" t="s">
        <v>4793</v>
      </c>
    </row>
    <row r="118" spans="1:17" ht="33.75" x14ac:dyDescent="0.3">
      <c r="A118" s="14">
        <v>111</v>
      </c>
      <c r="B118" s="21" t="s">
        <v>615</v>
      </c>
      <c r="C118" s="21" t="s">
        <v>615</v>
      </c>
      <c r="D118" s="21" t="s">
        <v>376</v>
      </c>
      <c r="E118" s="21" t="s">
        <v>244</v>
      </c>
      <c r="F118" s="22" t="s">
        <v>163</v>
      </c>
      <c r="G118" s="22" t="s">
        <v>164</v>
      </c>
      <c r="H118" s="21" t="s">
        <v>618</v>
      </c>
      <c r="I118" s="21" t="s">
        <v>499</v>
      </c>
      <c r="J118" s="21" t="s">
        <v>29</v>
      </c>
      <c r="K118" s="22" t="s">
        <v>196</v>
      </c>
      <c r="L118" s="23">
        <v>4</v>
      </c>
      <c r="M118" s="43">
        <v>45000</v>
      </c>
      <c r="N118" s="25">
        <v>301</v>
      </c>
      <c r="O118" s="24">
        <f t="shared" si="1"/>
        <v>13545000</v>
      </c>
      <c r="P118" s="21" t="s">
        <v>197</v>
      </c>
      <c r="Q118" s="21" t="s">
        <v>4793</v>
      </c>
    </row>
    <row r="119" spans="1:17" ht="22.5" x14ac:dyDescent="0.3">
      <c r="A119" s="14">
        <v>112</v>
      </c>
      <c r="B119" s="21" t="s">
        <v>619</v>
      </c>
      <c r="C119" s="21" t="s">
        <v>620</v>
      </c>
      <c r="D119" s="21" t="s">
        <v>621</v>
      </c>
      <c r="E119" s="21" t="s">
        <v>172</v>
      </c>
      <c r="F119" s="22" t="s">
        <v>163</v>
      </c>
      <c r="G119" s="22" t="s">
        <v>164</v>
      </c>
      <c r="H119" s="21" t="s">
        <v>622</v>
      </c>
      <c r="I119" s="21" t="s">
        <v>382</v>
      </c>
      <c r="J119" s="21" t="s">
        <v>29</v>
      </c>
      <c r="K119" s="22" t="s">
        <v>623</v>
      </c>
      <c r="L119" s="23">
        <v>2</v>
      </c>
      <c r="M119" s="43">
        <v>6000</v>
      </c>
      <c r="N119" s="25">
        <v>25000</v>
      </c>
      <c r="O119" s="24">
        <f t="shared" si="1"/>
        <v>150000000</v>
      </c>
      <c r="P119" s="21" t="s">
        <v>264</v>
      </c>
      <c r="Q119" s="21" t="s">
        <v>4793</v>
      </c>
    </row>
    <row r="120" spans="1:17" ht="33.75" x14ac:dyDescent="0.3">
      <c r="A120" s="14">
        <v>113</v>
      </c>
      <c r="B120" s="21" t="s">
        <v>624</v>
      </c>
      <c r="C120" s="21" t="s">
        <v>625</v>
      </c>
      <c r="D120" s="21" t="s">
        <v>626</v>
      </c>
      <c r="E120" s="21" t="s">
        <v>627</v>
      </c>
      <c r="F120" s="22" t="s">
        <v>25</v>
      </c>
      <c r="G120" s="22" t="s">
        <v>628</v>
      </c>
      <c r="H120" s="21" t="s">
        <v>629</v>
      </c>
      <c r="I120" s="21" t="s">
        <v>630</v>
      </c>
      <c r="J120" s="21" t="s">
        <v>354</v>
      </c>
      <c r="K120" s="22" t="s">
        <v>631</v>
      </c>
      <c r="L120" s="23">
        <v>1</v>
      </c>
      <c r="M120" s="43">
        <v>10</v>
      </c>
      <c r="N120" s="25">
        <v>395000</v>
      </c>
      <c r="O120" s="24">
        <f t="shared" si="1"/>
        <v>3950000</v>
      </c>
      <c r="P120" s="21" t="s">
        <v>74</v>
      </c>
      <c r="Q120" s="21" t="s">
        <v>4793</v>
      </c>
    </row>
    <row r="121" spans="1:17" ht="78.75" x14ac:dyDescent="0.3">
      <c r="A121" s="14">
        <v>114</v>
      </c>
      <c r="B121" s="21" t="s">
        <v>624</v>
      </c>
      <c r="C121" s="21" t="s">
        <v>632</v>
      </c>
      <c r="D121" s="21" t="s">
        <v>633</v>
      </c>
      <c r="E121" s="21" t="s">
        <v>634</v>
      </c>
      <c r="F121" s="22" t="s">
        <v>25</v>
      </c>
      <c r="G121" s="22" t="s">
        <v>37</v>
      </c>
      <c r="H121" s="21" t="s">
        <v>635</v>
      </c>
      <c r="I121" s="21" t="s">
        <v>636</v>
      </c>
      <c r="J121" s="21" t="s">
        <v>112</v>
      </c>
      <c r="K121" s="22" t="s">
        <v>637</v>
      </c>
      <c r="L121" s="23">
        <v>1</v>
      </c>
      <c r="M121" s="43">
        <v>20</v>
      </c>
      <c r="N121" s="25">
        <v>6761489</v>
      </c>
      <c r="O121" s="24">
        <f t="shared" si="1"/>
        <v>135229780</v>
      </c>
      <c r="P121" s="21" t="s">
        <v>114</v>
      </c>
      <c r="Q121" s="21" t="s">
        <v>4793</v>
      </c>
    </row>
    <row r="122" spans="1:17" ht="22.5" x14ac:dyDescent="0.3">
      <c r="A122" s="14">
        <v>115</v>
      </c>
      <c r="B122" s="21" t="s">
        <v>638</v>
      </c>
      <c r="C122" s="21" t="s">
        <v>639</v>
      </c>
      <c r="D122" s="21" t="s">
        <v>640</v>
      </c>
      <c r="E122" s="21" t="s">
        <v>172</v>
      </c>
      <c r="F122" s="22" t="s">
        <v>163</v>
      </c>
      <c r="G122" s="22" t="s">
        <v>164</v>
      </c>
      <c r="H122" s="21" t="s">
        <v>641</v>
      </c>
      <c r="I122" s="21" t="s">
        <v>323</v>
      </c>
      <c r="J122" s="21" t="s">
        <v>29</v>
      </c>
      <c r="K122" s="22" t="s">
        <v>324</v>
      </c>
      <c r="L122" s="23">
        <v>4</v>
      </c>
      <c r="M122" s="43">
        <v>1800000</v>
      </c>
      <c r="N122" s="25">
        <v>77</v>
      </c>
      <c r="O122" s="24">
        <f t="shared" si="1"/>
        <v>138600000</v>
      </c>
      <c r="P122" s="21" t="s">
        <v>264</v>
      </c>
      <c r="Q122" s="21" t="s">
        <v>4793</v>
      </c>
    </row>
    <row r="123" spans="1:17" ht="45" x14ac:dyDescent="0.3">
      <c r="A123" s="14">
        <v>116</v>
      </c>
      <c r="B123" s="21" t="s">
        <v>642</v>
      </c>
      <c r="C123" s="21" t="s">
        <v>643</v>
      </c>
      <c r="D123" s="21" t="s">
        <v>644</v>
      </c>
      <c r="E123" s="21" t="s">
        <v>172</v>
      </c>
      <c r="F123" s="22" t="s">
        <v>163</v>
      </c>
      <c r="G123" s="22" t="s">
        <v>164</v>
      </c>
      <c r="H123" s="21" t="s">
        <v>645</v>
      </c>
      <c r="I123" s="21" t="s">
        <v>567</v>
      </c>
      <c r="J123" s="21" t="s">
        <v>29</v>
      </c>
      <c r="K123" s="22" t="s">
        <v>311</v>
      </c>
      <c r="L123" s="23">
        <v>3</v>
      </c>
      <c r="M123" s="43">
        <v>10000</v>
      </c>
      <c r="N123" s="25">
        <v>440</v>
      </c>
      <c r="O123" s="24">
        <f t="shared" si="1"/>
        <v>4400000</v>
      </c>
      <c r="P123" s="21" t="s">
        <v>568</v>
      </c>
      <c r="Q123" s="21" t="s">
        <v>4793</v>
      </c>
    </row>
    <row r="124" spans="1:17" ht="22.5" x14ac:dyDescent="0.3">
      <c r="A124" s="14">
        <v>117</v>
      </c>
      <c r="B124" s="21" t="s">
        <v>642</v>
      </c>
      <c r="C124" s="21" t="s">
        <v>646</v>
      </c>
      <c r="D124" s="21" t="s">
        <v>644</v>
      </c>
      <c r="E124" s="21" t="s">
        <v>172</v>
      </c>
      <c r="F124" s="22" t="s">
        <v>163</v>
      </c>
      <c r="G124" s="22" t="s">
        <v>164</v>
      </c>
      <c r="H124" s="21" t="s">
        <v>647</v>
      </c>
      <c r="I124" s="21" t="s">
        <v>323</v>
      </c>
      <c r="J124" s="21" t="s">
        <v>29</v>
      </c>
      <c r="K124" s="22" t="s">
        <v>324</v>
      </c>
      <c r="L124" s="23">
        <v>4</v>
      </c>
      <c r="M124" s="43">
        <v>70000</v>
      </c>
      <c r="N124" s="25">
        <v>51</v>
      </c>
      <c r="O124" s="24">
        <f t="shared" si="1"/>
        <v>3570000</v>
      </c>
      <c r="P124" s="21" t="s">
        <v>264</v>
      </c>
      <c r="Q124" s="21" t="s">
        <v>4793</v>
      </c>
    </row>
    <row r="125" spans="1:17" ht="33.75" x14ac:dyDescent="0.3">
      <c r="A125" s="14">
        <v>118</v>
      </c>
      <c r="B125" s="21" t="s">
        <v>648</v>
      </c>
      <c r="C125" s="21" t="s">
        <v>649</v>
      </c>
      <c r="D125" s="21" t="s">
        <v>650</v>
      </c>
      <c r="E125" s="21" t="s">
        <v>244</v>
      </c>
      <c r="F125" s="22" t="s">
        <v>163</v>
      </c>
      <c r="G125" s="22" t="s">
        <v>164</v>
      </c>
      <c r="H125" s="21" t="s">
        <v>651</v>
      </c>
      <c r="I125" s="21" t="s">
        <v>499</v>
      </c>
      <c r="J125" s="21" t="s">
        <v>29</v>
      </c>
      <c r="K125" s="22" t="s">
        <v>652</v>
      </c>
      <c r="L125" s="23">
        <v>4</v>
      </c>
      <c r="M125" s="43">
        <v>50000</v>
      </c>
      <c r="N125" s="25">
        <v>41</v>
      </c>
      <c r="O125" s="24">
        <f t="shared" si="1"/>
        <v>2050000</v>
      </c>
      <c r="P125" s="21" t="s">
        <v>197</v>
      </c>
      <c r="Q125" s="21" t="s">
        <v>4793</v>
      </c>
    </row>
    <row r="126" spans="1:17" ht="33.75" x14ac:dyDescent="0.3">
      <c r="A126" s="14">
        <v>119</v>
      </c>
      <c r="B126" s="21" t="s">
        <v>653</v>
      </c>
      <c r="C126" s="21" t="s">
        <v>654</v>
      </c>
      <c r="D126" s="21" t="s">
        <v>640</v>
      </c>
      <c r="E126" s="21" t="s">
        <v>172</v>
      </c>
      <c r="F126" s="22" t="s">
        <v>163</v>
      </c>
      <c r="G126" s="22" t="s">
        <v>164</v>
      </c>
      <c r="H126" s="21" t="s">
        <v>655</v>
      </c>
      <c r="I126" s="21" t="s">
        <v>559</v>
      </c>
      <c r="J126" s="21" t="s">
        <v>29</v>
      </c>
      <c r="K126" s="22" t="s">
        <v>656</v>
      </c>
      <c r="L126" s="23">
        <v>2</v>
      </c>
      <c r="M126" s="43">
        <v>24000</v>
      </c>
      <c r="N126" s="25">
        <v>490</v>
      </c>
      <c r="O126" s="24">
        <f t="shared" si="1"/>
        <v>11760000</v>
      </c>
      <c r="P126" s="21" t="s">
        <v>657</v>
      </c>
      <c r="Q126" s="21" t="s">
        <v>4793</v>
      </c>
    </row>
    <row r="127" spans="1:17" ht="22.5" x14ac:dyDescent="0.3">
      <c r="A127" s="14">
        <v>120</v>
      </c>
      <c r="B127" s="21" t="s">
        <v>653</v>
      </c>
      <c r="C127" s="21" t="s">
        <v>658</v>
      </c>
      <c r="D127" s="21" t="s">
        <v>640</v>
      </c>
      <c r="E127" s="21" t="s">
        <v>659</v>
      </c>
      <c r="F127" s="22" t="s">
        <v>163</v>
      </c>
      <c r="G127" s="22" t="s">
        <v>164</v>
      </c>
      <c r="H127" s="21" t="s">
        <v>660</v>
      </c>
      <c r="I127" s="21" t="s">
        <v>661</v>
      </c>
      <c r="J127" s="21" t="s">
        <v>29</v>
      </c>
      <c r="K127" s="22" t="s">
        <v>662</v>
      </c>
      <c r="L127" s="23">
        <v>3</v>
      </c>
      <c r="M127" s="43">
        <v>24000</v>
      </c>
      <c r="N127" s="25">
        <v>1575</v>
      </c>
      <c r="O127" s="24">
        <f t="shared" si="1"/>
        <v>37800000</v>
      </c>
      <c r="P127" s="21" t="s">
        <v>663</v>
      </c>
      <c r="Q127" s="21" t="s">
        <v>4793</v>
      </c>
    </row>
    <row r="128" spans="1:17" ht="33.75" x14ac:dyDescent="0.3">
      <c r="A128" s="14">
        <v>121</v>
      </c>
      <c r="B128" s="21" t="s">
        <v>653</v>
      </c>
      <c r="C128" s="21" t="s">
        <v>664</v>
      </c>
      <c r="D128" s="21" t="s">
        <v>640</v>
      </c>
      <c r="E128" s="21" t="s">
        <v>665</v>
      </c>
      <c r="F128" s="22" t="s">
        <v>163</v>
      </c>
      <c r="G128" s="22" t="s">
        <v>164</v>
      </c>
      <c r="H128" s="21" t="s">
        <v>666</v>
      </c>
      <c r="I128" s="21" t="s">
        <v>667</v>
      </c>
      <c r="J128" s="21" t="s">
        <v>29</v>
      </c>
      <c r="K128" s="22" t="s">
        <v>378</v>
      </c>
      <c r="L128" s="23">
        <v>4</v>
      </c>
      <c r="M128" s="43">
        <v>24000</v>
      </c>
      <c r="N128" s="25">
        <v>1470</v>
      </c>
      <c r="O128" s="24">
        <f t="shared" si="1"/>
        <v>35280000</v>
      </c>
      <c r="P128" s="21" t="s">
        <v>668</v>
      </c>
      <c r="Q128" s="21" t="s">
        <v>4793</v>
      </c>
    </row>
    <row r="129" spans="1:17" ht="33.75" x14ac:dyDescent="0.3">
      <c r="A129" s="14">
        <v>122</v>
      </c>
      <c r="B129" s="21" t="s">
        <v>669</v>
      </c>
      <c r="C129" s="21" t="s">
        <v>670</v>
      </c>
      <c r="D129" s="21" t="s">
        <v>147</v>
      </c>
      <c r="E129" s="21" t="s">
        <v>24</v>
      </c>
      <c r="F129" s="22" t="s">
        <v>25</v>
      </c>
      <c r="G129" s="22" t="s">
        <v>26</v>
      </c>
      <c r="H129" s="21" t="s">
        <v>671</v>
      </c>
      <c r="I129" s="21" t="s">
        <v>28</v>
      </c>
      <c r="J129" s="21" t="s">
        <v>29</v>
      </c>
      <c r="K129" s="22" t="s">
        <v>30</v>
      </c>
      <c r="L129" s="23">
        <v>4</v>
      </c>
      <c r="M129" s="43">
        <v>3000</v>
      </c>
      <c r="N129" s="25">
        <v>470</v>
      </c>
      <c r="O129" s="24">
        <f t="shared" si="1"/>
        <v>1410000</v>
      </c>
      <c r="P129" s="21" t="s">
        <v>31</v>
      </c>
      <c r="Q129" s="21" t="s">
        <v>4793</v>
      </c>
    </row>
    <row r="130" spans="1:17" ht="22.5" x14ac:dyDescent="0.3">
      <c r="A130" s="14">
        <v>123</v>
      </c>
      <c r="B130" s="21" t="s">
        <v>672</v>
      </c>
      <c r="C130" s="21" t="s">
        <v>673</v>
      </c>
      <c r="D130" s="21" t="s">
        <v>644</v>
      </c>
      <c r="E130" s="21" t="s">
        <v>665</v>
      </c>
      <c r="F130" s="22" t="s">
        <v>163</v>
      </c>
      <c r="G130" s="22" t="s">
        <v>164</v>
      </c>
      <c r="H130" s="21" t="s">
        <v>674</v>
      </c>
      <c r="I130" s="21" t="s">
        <v>675</v>
      </c>
      <c r="J130" s="21" t="s">
        <v>593</v>
      </c>
      <c r="K130" s="22" t="s">
        <v>188</v>
      </c>
      <c r="L130" s="23">
        <v>1</v>
      </c>
      <c r="M130" s="43">
        <v>12000</v>
      </c>
      <c r="N130" s="25">
        <v>9900</v>
      </c>
      <c r="O130" s="24">
        <f t="shared" si="1"/>
        <v>118800000</v>
      </c>
      <c r="P130" s="21" t="s">
        <v>523</v>
      </c>
      <c r="Q130" s="21" t="s">
        <v>4793</v>
      </c>
    </row>
    <row r="131" spans="1:17" ht="45" x14ac:dyDescent="0.3">
      <c r="A131" s="14">
        <v>124</v>
      </c>
      <c r="B131" s="21" t="s">
        <v>672</v>
      </c>
      <c r="C131" s="21" t="s">
        <v>676</v>
      </c>
      <c r="D131" s="21" t="s">
        <v>644</v>
      </c>
      <c r="E131" s="21" t="s">
        <v>172</v>
      </c>
      <c r="F131" s="22" t="s">
        <v>163</v>
      </c>
      <c r="G131" s="22" t="s">
        <v>164</v>
      </c>
      <c r="H131" s="21" t="s">
        <v>677</v>
      </c>
      <c r="I131" s="21" t="s">
        <v>678</v>
      </c>
      <c r="J131" s="21" t="s">
        <v>29</v>
      </c>
      <c r="K131" s="22" t="s">
        <v>175</v>
      </c>
      <c r="L131" s="23">
        <v>2</v>
      </c>
      <c r="M131" s="43">
        <v>12000</v>
      </c>
      <c r="N131" s="25">
        <v>3600</v>
      </c>
      <c r="O131" s="24">
        <f t="shared" si="1"/>
        <v>43200000</v>
      </c>
      <c r="P131" s="21" t="s">
        <v>189</v>
      </c>
      <c r="Q131" s="21" t="s">
        <v>4793</v>
      </c>
    </row>
    <row r="132" spans="1:17" ht="33.75" x14ac:dyDescent="0.3">
      <c r="A132" s="14">
        <v>125</v>
      </c>
      <c r="B132" s="21" t="s">
        <v>672</v>
      </c>
      <c r="C132" s="21" t="s">
        <v>679</v>
      </c>
      <c r="D132" s="21" t="s">
        <v>644</v>
      </c>
      <c r="E132" s="21" t="s">
        <v>172</v>
      </c>
      <c r="F132" s="22" t="s">
        <v>163</v>
      </c>
      <c r="G132" s="22" t="s">
        <v>164</v>
      </c>
      <c r="H132" s="21" t="s">
        <v>680</v>
      </c>
      <c r="I132" s="21" t="s">
        <v>240</v>
      </c>
      <c r="J132" s="21" t="s">
        <v>29</v>
      </c>
      <c r="K132" s="22" t="s">
        <v>196</v>
      </c>
      <c r="L132" s="23">
        <v>4</v>
      </c>
      <c r="M132" s="43">
        <v>42000</v>
      </c>
      <c r="N132" s="25">
        <v>545</v>
      </c>
      <c r="O132" s="24">
        <f t="shared" si="1"/>
        <v>22890000</v>
      </c>
      <c r="P132" s="21" t="s">
        <v>241</v>
      </c>
      <c r="Q132" s="21" t="s">
        <v>4793</v>
      </c>
    </row>
    <row r="133" spans="1:17" ht="33.75" x14ac:dyDescent="0.3">
      <c r="A133" s="14">
        <v>126</v>
      </c>
      <c r="B133" s="21" t="s">
        <v>672</v>
      </c>
      <c r="C133" s="21" t="s">
        <v>681</v>
      </c>
      <c r="D133" s="21" t="s">
        <v>171</v>
      </c>
      <c r="E133" s="21" t="s">
        <v>172</v>
      </c>
      <c r="F133" s="22" t="s">
        <v>163</v>
      </c>
      <c r="G133" s="22" t="s">
        <v>164</v>
      </c>
      <c r="H133" s="21" t="s">
        <v>682</v>
      </c>
      <c r="I133" s="21" t="s">
        <v>240</v>
      </c>
      <c r="J133" s="21" t="s">
        <v>29</v>
      </c>
      <c r="K133" s="22" t="s">
        <v>196</v>
      </c>
      <c r="L133" s="23">
        <v>4</v>
      </c>
      <c r="M133" s="43">
        <v>12000</v>
      </c>
      <c r="N133" s="25">
        <v>3050</v>
      </c>
      <c r="O133" s="24">
        <f t="shared" si="1"/>
        <v>36600000</v>
      </c>
      <c r="P133" s="21" t="s">
        <v>241</v>
      </c>
      <c r="Q133" s="21" t="s">
        <v>4793</v>
      </c>
    </row>
    <row r="134" spans="1:17" ht="45" x14ac:dyDescent="0.3">
      <c r="A134" s="14">
        <v>127</v>
      </c>
      <c r="B134" s="21" t="s">
        <v>683</v>
      </c>
      <c r="C134" s="21" t="s">
        <v>684</v>
      </c>
      <c r="D134" s="21" t="s">
        <v>685</v>
      </c>
      <c r="E134" s="21" t="s">
        <v>78</v>
      </c>
      <c r="F134" s="22" t="s">
        <v>25</v>
      </c>
      <c r="G134" s="22" t="s">
        <v>26</v>
      </c>
      <c r="H134" s="21" t="s">
        <v>686</v>
      </c>
      <c r="I134" s="21" t="s">
        <v>80</v>
      </c>
      <c r="J134" s="21" t="s">
        <v>29</v>
      </c>
      <c r="K134" s="22" t="s">
        <v>687</v>
      </c>
      <c r="L134" s="23">
        <v>4</v>
      </c>
      <c r="M134" s="43">
        <v>80000</v>
      </c>
      <c r="N134" s="25">
        <v>1285</v>
      </c>
      <c r="O134" s="24">
        <f t="shared" si="1"/>
        <v>102800000</v>
      </c>
      <c r="P134" s="21" t="s">
        <v>82</v>
      </c>
      <c r="Q134" s="21" t="s">
        <v>4793</v>
      </c>
    </row>
    <row r="135" spans="1:17" ht="33.75" x14ac:dyDescent="0.3">
      <c r="A135" s="14">
        <v>128</v>
      </c>
      <c r="B135" s="21" t="s">
        <v>683</v>
      </c>
      <c r="C135" s="21" t="s">
        <v>688</v>
      </c>
      <c r="D135" s="21" t="s">
        <v>689</v>
      </c>
      <c r="E135" s="21" t="s">
        <v>78</v>
      </c>
      <c r="F135" s="22" t="s">
        <v>25</v>
      </c>
      <c r="G135" s="22" t="s">
        <v>137</v>
      </c>
      <c r="H135" s="21" t="s">
        <v>690</v>
      </c>
      <c r="I135" s="21" t="s">
        <v>80</v>
      </c>
      <c r="J135" s="21" t="s">
        <v>29</v>
      </c>
      <c r="K135" s="22" t="s">
        <v>691</v>
      </c>
      <c r="L135" s="23">
        <v>4</v>
      </c>
      <c r="M135" s="43">
        <v>2000</v>
      </c>
      <c r="N135" s="25">
        <v>5040</v>
      </c>
      <c r="O135" s="24">
        <f t="shared" si="1"/>
        <v>10080000</v>
      </c>
      <c r="P135" s="21" t="s">
        <v>82</v>
      </c>
      <c r="Q135" s="21" t="s">
        <v>4793</v>
      </c>
    </row>
    <row r="136" spans="1:17" ht="45" x14ac:dyDescent="0.3">
      <c r="A136" s="14">
        <v>129</v>
      </c>
      <c r="B136" s="21" t="s">
        <v>692</v>
      </c>
      <c r="C136" s="21" t="s">
        <v>693</v>
      </c>
      <c r="D136" s="21" t="s">
        <v>255</v>
      </c>
      <c r="E136" s="21" t="s">
        <v>659</v>
      </c>
      <c r="F136" s="22" t="s">
        <v>163</v>
      </c>
      <c r="G136" s="22" t="s">
        <v>223</v>
      </c>
      <c r="H136" s="21" t="s">
        <v>694</v>
      </c>
      <c r="I136" s="21" t="s">
        <v>449</v>
      </c>
      <c r="J136" s="21" t="s">
        <v>29</v>
      </c>
      <c r="K136" s="22" t="s">
        <v>695</v>
      </c>
      <c r="L136" s="23">
        <v>2</v>
      </c>
      <c r="M136" s="43">
        <v>120000</v>
      </c>
      <c r="N136" s="25">
        <v>744</v>
      </c>
      <c r="O136" s="24">
        <f t="shared" si="1"/>
        <v>89280000</v>
      </c>
      <c r="P136" s="21" t="s">
        <v>451</v>
      </c>
      <c r="Q136" s="21" t="s">
        <v>4793</v>
      </c>
    </row>
    <row r="137" spans="1:17" ht="22.5" x14ac:dyDescent="0.3">
      <c r="A137" s="14">
        <v>130</v>
      </c>
      <c r="B137" s="21" t="s">
        <v>692</v>
      </c>
      <c r="C137" s="21" t="s">
        <v>696</v>
      </c>
      <c r="D137" s="21" t="s">
        <v>255</v>
      </c>
      <c r="E137" s="21" t="s">
        <v>172</v>
      </c>
      <c r="F137" s="22" t="s">
        <v>163</v>
      </c>
      <c r="G137" s="22" t="s">
        <v>164</v>
      </c>
      <c r="H137" s="21" t="s">
        <v>697</v>
      </c>
      <c r="I137" s="21" t="s">
        <v>94</v>
      </c>
      <c r="J137" s="21" t="s">
        <v>29</v>
      </c>
      <c r="K137" s="22" t="s">
        <v>698</v>
      </c>
      <c r="L137" s="23">
        <v>3</v>
      </c>
      <c r="M137" s="43">
        <v>300000</v>
      </c>
      <c r="N137" s="25">
        <v>1890</v>
      </c>
      <c r="O137" s="24">
        <f t="shared" ref="O137:O200" si="2">M137*N137</f>
        <v>567000000</v>
      </c>
      <c r="P137" s="21" t="s">
        <v>96</v>
      </c>
      <c r="Q137" s="21" t="s">
        <v>4793</v>
      </c>
    </row>
    <row r="138" spans="1:17" ht="33.75" x14ac:dyDescent="0.3">
      <c r="A138" s="14">
        <v>131</v>
      </c>
      <c r="B138" s="21" t="s">
        <v>692</v>
      </c>
      <c r="C138" s="21" t="s">
        <v>699</v>
      </c>
      <c r="D138" s="21" t="s">
        <v>255</v>
      </c>
      <c r="E138" s="21" t="s">
        <v>172</v>
      </c>
      <c r="F138" s="22" t="s">
        <v>163</v>
      </c>
      <c r="G138" s="22" t="s">
        <v>164</v>
      </c>
      <c r="H138" s="21" t="s">
        <v>700</v>
      </c>
      <c r="I138" s="21" t="s">
        <v>499</v>
      </c>
      <c r="J138" s="21" t="s">
        <v>29</v>
      </c>
      <c r="K138" s="22" t="s">
        <v>196</v>
      </c>
      <c r="L138" s="23">
        <v>4</v>
      </c>
      <c r="M138" s="43">
        <v>500000</v>
      </c>
      <c r="N138" s="25">
        <v>229</v>
      </c>
      <c r="O138" s="24">
        <f t="shared" si="2"/>
        <v>114500000</v>
      </c>
      <c r="P138" s="21" t="s">
        <v>197</v>
      </c>
      <c r="Q138" s="21" t="s">
        <v>4793</v>
      </c>
    </row>
    <row r="139" spans="1:17" ht="33.75" x14ac:dyDescent="0.3">
      <c r="A139" s="14">
        <v>132</v>
      </c>
      <c r="B139" s="21" t="s">
        <v>692</v>
      </c>
      <c r="C139" s="21" t="s">
        <v>701</v>
      </c>
      <c r="D139" s="21" t="s">
        <v>702</v>
      </c>
      <c r="E139" s="21" t="s">
        <v>172</v>
      </c>
      <c r="F139" s="22" t="s">
        <v>163</v>
      </c>
      <c r="G139" s="22" t="s">
        <v>164</v>
      </c>
      <c r="H139" s="21" t="s">
        <v>703</v>
      </c>
      <c r="I139" s="21" t="s">
        <v>499</v>
      </c>
      <c r="J139" s="21" t="s">
        <v>29</v>
      </c>
      <c r="K139" s="22" t="s">
        <v>196</v>
      </c>
      <c r="L139" s="23">
        <v>4</v>
      </c>
      <c r="M139" s="43">
        <v>20000</v>
      </c>
      <c r="N139" s="25">
        <v>455</v>
      </c>
      <c r="O139" s="24">
        <f t="shared" si="2"/>
        <v>9100000</v>
      </c>
      <c r="P139" s="21" t="s">
        <v>197</v>
      </c>
      <c r="Q139" s="21" t="s">
        <v>4793</v>
      </c>
    </row>
    <row r="140" spans="1:17" ht="22.5" x14ac:dyDescent="0.3">
      <c r="A140" s="14">
        <v>133</v>
      </c>
      <c r="B140" s="21" t="s">
        <v>692</v>
      </c>
      <c r="C140" s="21" t="s">
        <v>704</v>
      </c>
      <c r="D140" s="21" t="s">
        <v>702</v>
      </c>
      <c r="E140" s="21" t="s">
        <v>705</v>
      </c>
      <c r="F140" s="22" t="s">
        <v>163</v>
      </c>
      <c r="G140" s="22" t="s">
        <v>164</v>
      </c>
      <c r="H140" s="21" t="s">
        <v>706</v>
      </c>
      <c r="I140" s="21" t="s">
        <v>661</v>
      </c>
      <c r="J140" s="21" t="s">
        <v>29</v>
      </c>
      <c r="K140" s="22" t="s">
        <v>707</v>
      </c>
      <c r="L140" s="23">
        <v>4</v>
      </c>
      <c r="M140" s="43">
        <v>20000</v>
      </c>
      <c r="N140" s="25">
        <v>3500</v>
      </c>
      <c r="O140" s="24">
        <f t="shared" si="2"/>
        <v>70000000</v>
      </c>
      <c r="P140" s="21" t="s">
        <v>663</v>
      </c>
      <c r="Q140" s="21" t="s">
        <v>4793</v>
      </c>
    </row>
    <row r="141" spans="1:17" ht="22.5" x14ac:dyDescent="0.3">
      <c r="A141" s="14">
        <v>134</v>
      </c>
      <c r="B141" s="21" t="s">
        <v>692</v>
      </c>
      <c r="C141" s="21" t="s">
        <v>708</v>
      </c>
      <c r="D141" s="21" t="s">
        <v>709</v>
      </c>
      <c r="E141" s="21" t="s">
        <v>172</v>
      </c>
      <c r="F141" s="22" t="s">
        <v>163</v>
      </c>
      <c r="G141" s="22" t="s">
        <v>164</v>
      </c>
      <c r="H141" s="21" t="s">
        <v>710</v>
      </c>
      <c r="I141" s="21" t="s">
        <v>94</v>
      </c>
      <c r="J141" s="21" t="s">
        <v>29</v>
      </c>
      <c r="K141" s="22" t="s">
        <v>698</v>
      </c>
      <c r="L141" s="23">
        <v>3</v>
      </c>
      <c r="M141" s="43">
        <v>40000</v>
      </c>
      <c r="N141" s="25">
        <v>4150</v>
      </c>
      <c r="O141" s="24">
        <f t="shared" si="2"/>
        <v>166000000</v>
      </c>
      <c r="P141" s="21" t="s">
        <v>96</v>
      </c>
      <c r="Q141" s="21" t="s">
        <v>4793</v>
      </c>
    </row>
    <row r="142" spans="1:17" ht="33.75" x14ac:dyDescent="0.3">
      <c r="A142" s="14">
        <v>135</v>
      </c>
      <c r="B142" s="21" t="s">
        <v>692</v>
      </c>
      <c r="C142" s="21" t="s">
        <v>711</v>
      </c>
      <c r="D142" s="21" t="s">
        <v>709</v>
      </c>
      <c r="E142" s="21" t="s">
        <v>172</v>
      </c>
      <c r="F142" s="22" t="s">
        <v>163</v>
      </c>
      <c r="G142" s="22" t="s">
        <v>164</v>
      </c>
      <c r="H142" s="21" t="s">
        <v>712</v>
      </c>
      <c r="I142" s="21" t="s">
        <v>499</v>
      </c>
      <c r="J142" s="21" t="s">
        <v>29</v>
      </c>
      <c r="K142" s="22" t="s">
        <v>196</v>
      </c>
      <c r="L142" s="23">
        <v>4</v>
      </c>
      <c r="M142" s="43">
        <v>120000</v>
      </c>
      <c r="N142" s="25">
        <v>622</v>
      </c>
      <c r="O142" s="24">
        <f t="shared" si="2"/>
        <v>74640000</v>
      </c>
      <c r="P142" s="21" t="s">
        <v>197</v>
      </c>
      <c r="Q142" s="21" t="s">
        <v>4793</v>
      </c>
    </row>
    <row r="143" spans="1:17" ht="22.5" x14ac:dyDescent="0.3">
      <c r="A143" s="14">
        <v>136</v>
      </c>
      <c r="B143" s="21" t="s">
        <v>713</v>
      </c>
      <c r="C143" s="21" t="s">
        <v>714</v>
      </c>
      <c r="D143" s="21" t="s">
        <v>640</v>
      </c>
      <c r="E143" s="21" t="s">
        <v>172</v>
      </c>
      <c r="F143" s="22" t="s">
        <v>163</v>
      </c>
      <c r="G143" s="22" t="s">
        <v>164</v>
      </c>
      <c r="H143" s="21" t="s">
        <v>715</v>
      </c>
      <c r="I143" s="21" t="s">
        <v>94</v>
      </c>
      <c r="J143" s="21" t="s">
        <v>29</v>
      </c>
      <c r="K143" s="22" t="s">
        <v>311</v>
      </c>
      <c r="L143" s="23">
        <v>2</v>
      </c>
      <c r="M143" s="43">
        <v>20000</v>
      </c>
      <c r="N143" s="25">
        <v>470</v>
      </c>
      <c r="O143" s="24">
        <f t="shared" si="2"/>
        <v>9400000</v>
      </c>
      <c r="P143" s="21" t="s">
        <v>96</v>
      </c>
      <c r="Q143" s="21" t="s">
        <v>4793</v>
      </c>
    </row>
    <row r="144" spans="1:17" ht="33.75" x14ac:dyDescent="0.3">
      <c r="A144" s="14">
        <v>137</v>
      </c>
      <c r="B144" s="21" t="s">
        <v>713</v>
      </c>
      <c r="C144" s="21" t="s">
        <v>716</v>
      </c>
      <c r="D144" s="21" t="s">
        <v>640</v>
      </c>
      <c r="E144" s="21" t="s">
        <v>244</v>
      </c>
      <c r="F144" s="22" t="s">
        <v>163</v>
      </c>
      <c r="G144" s="22" t="s">
        <v>164</v>
      </c>
      <c r="H144" s="21" t="s">
        <v>717</v>
      </c>
      <c r="I144" s="21" t="s">
        <v>718</v>
      </c>
      <c r="J144" s="21" t="s">
        <v>29</v>
      </c>
      <c r="K144" s="22" t="s">
        <v>719</v>
      </c>
      <c r="L144" s="23">
        <v>3</v>
      </c>
      <c r="M144" s="43">
        <v>24000</v>
      </c>
      <c r="N144" s="25">
        <v>1800</v>
      </c>
      <c r="O144" s="24">
        <f t="shared" si="2"/>
        <v>43200000</v>
      </c>
      <c r="P144" s="21" t="s">
        <v>720</v>
      </c>
      <c r="Q144" s="21" t="s">
        <v>4793</v>
      </c>
    </row>
    <row r="145" spans="1:17" ht="33.75" x14ac:dyDescent="0.3">
      <c r="A145" s="14">
        <v>138</v>
      </c>
      <c r="B145" s="21" t="s">
        <v>713</v>
      </c>
      <c r="C145" s="21" t="s">
        <v>721</v>
      </c>
      <c r="D145" s="21" t="s">
        <v>640</v>
      </c>
      <c r="E145" s="21" t="s">
        <v>172</v>
      </c>
      <c r="F145" s="22" t="s">
        <v>163</v>
      </c>
      <c r="G145" s="22" t="s">
        <v>164</v>
      </c>
      <c r="H145" s="21" t="s">
        <v>722</v>
      </c>
      <c r="I145" s="21" t="s">
        <v>499</v>
      </c>
      <c r="J145" s="21" t="s">
        <v>29</v>
      </c>
      <c r="K145" s="22" t="s">
        <v>196</v>
      </c>
      <c r="L145" s="23">
        <v>4</v>
      </c>
      <c r="M145" s="43">
        <v>60000</v>
      </c>
      <c r="N145" s="25">
        <v>146</v>
      </c>
      <c r="O145" s="24">
        <f t="shared" si="2"/>
        <v>8760000</v>
      </c>
      <c r="P145" s="21" t="s">
        <v>197</v>
      </c>
      <c r="Q145" s="21" t="s">
        <v>4793</v>
      </c>
    </row>
    <row r="146" spans="1:17" ht="33.75" x14ac:dyDescent="0.3">
      <c r="A146" s="14">
        <v>139</v>
      </c>
      <c r="B146" s="21" t="s">
        <v>713</v>
      </c>
      <c r="C146" s="21" t="s">
        <v>723</v>
      </c>
      <c r="D146" s="21" t="s">
        <v>644</v>
      </c>
      <c r="E146" s="21" t="s">
        <v>172</v>
      </c>
      <c r="F146" s="22" t="s">
        <v>163</v>
      </c>
      <c r="G146" s="22" t="s">
        <v>164</v>
      </c>
      <c r="H146" s="21" t="s">
        <v>724</v>
      </c>
      <c r="I146" s="21" t="s">
        <v>667</v>
      </c>
      <c r="J146" s="21" t="s">
        <v>29</v>
      </c>
      <c r="K146" s="22" t="s">
        <v>175</v>
      </c>
      <c r="L146" s="23">
        <v>4</v>
      </c>
      <c r="M146" s="43">
        <v>6000</v>
      </c>
      <c r="N146" s="25">
        <v>2900</v>
      </c>
      <c r="O146" s="24">
        <f t="shared" si="2"/>
        <v>17400000</v>
      </c>
      <c r="P146" s="21" t="s">
        <v>384</v>
      </c>
      <c r="Q146" s="21" t="s">
        <v>4793</v>
      </c>
    </row>
    <row r="147" spans="1:17" ht="45" x14ac:dyDescent="0.3">
      <c r="A147" s="14">
        <v>140</v>
      </c>
      <c r="B147" s="21" t="s">
        <v>725</v>
      </c>
      <c r="C147" s="21" t="s">
        <v>726</v>
      </c>
      <c r="D147" s="21" t="s">
        <v>644</v>
      </c>
      <c r="E147" s="21" t="s">
        <v>244</v>
      </c>
      <c r="F147" s="22" t="s">
        <v>163</v>
      </c>
      <c r="G147" s="22" t="s">
        <v>164</v>
      </c>
      <c r="H147" s="21" t="s">
        <v>727</v>
      </c>
      <c r="I147" s="21" t="s">
        <v>728</v>
      </c>
      <c r="J147" s="21" t="s">
        <v>60</v>
      </c>
      <c r="K147" s="22" t="s">
        <v>175</v>
      </c>
      <c r="L147" s="23">
        <v>1</v>
      </c>
      <c r="M147" s="43">
        <v>6000</v>
      </c>
      <c r="N147" s="25">
        <v>1733</v>
      </c>
      <c r="O147" s="24">
        <f t="shared" si="2"/>
        <v>10398000</v>
      </c>
      <c r="P147" s="21" t="s">
        <v>729</v>
      </c>
      <c r="Q147" s="21" t="s">
        <v>4793</v>
      </c>
    </row>
    <row r="148" spans="1:17" ht="45" x14ac:dyDescent="0.3">
      <c r="A148" s="14">
        <v>141</v>
      </c>
      <c r="B148" s="21" t="s">
        <v>725</v>
      </c>
      <c r="C148" s="21" t="s">
        <v>730</v>
      </c>
      <c r="D148" s="21" t="s">
        <v>644</v>
      </c>
      <c r="E148" s="21" t="s">
        <v>244</v>
      </c>
      <c r="F148" s="22" t="s">
        <v>163</v>
      </c>
      <c r="G148" s="22" t="s">
        <v>164</v>
      </c>
      <c r="H148" s="21" t="s">
        <v>731</v>
      </c>
      <c r="I148" s="21" t="s">
        <v>567</v>
      </c>
      <c r="J148" s="21" t="s">
        <v>29</v>
      </c>
      <c r="K148" s="22" t="s">
        <v>732</v>
      </c>
      <c r="L148" s="23">
        <v>3</v>
      </c>
      <c r="M148" s="43">
        <v>20000</v>
      </c>
      <c r="N148" s="25">
        <v>850</v>
      </c>
      <c r="O148" s="24">
        <f t="shared" si="2"/>
        <v>17000000</v>
      </c>
      <c r="P148" s="21" t="s">
        <v>568</v>
      </c>
      <c r="Q148" s="21" t="s">
        <v>4793</v>
      </c>
    </row>
    <row r="149" spans="1:17" ht="45" x14ac:dyDescent="0.3">
      <c r="A149" s="14">
        <v>142</v>
      </c>
      <c r="B149" s="21" t="s">
        <v>733</v>
      </c>
      <c r="C149" s="21" t="s">
        <v>734</v>
      </c>
      <c r="D149" s="21" t="s">
        <v>735</v>
      </c>
      <c r="E149" s="21" t="s">
        <v>69</v>
      </c>
      <c r="F149" s="22" t="s">
        <v>25</v>
      </c>
      <c r="G149" s="22" t="s">
        <v>26</v>
      </c>
      <c r="H149" s="21" t="s">
        <v>736</v>
      </c>
      <c r="I149" s="21" t="s">
        <v>59</v>
      </c>
      <c r="J149" s="21" t="s">
        <v>60</v>
      </c>
      <c r="K149" s="22" t="s">
        <v>66</v>
      </c>
      <c r="L149" s="23">
        <v>1</v>
      </c>
      <c r="M149" s="43">
        <v>2000</v>
      </c>
      <c r="N149" s="25">
        <v>15000</v>
      </c>
      <c r="O149" s="24">
        <f t="shared" si="2"/>
        <v>30000000</v>
      </c>
      <c r="P149" s="21" t="s">
        <v>62</v>
      </c>
      <c r="Q149" s="21" t="s">
        <v>4793</v>
      </c>
    </row>
    <row r="150" spans="1:17" ht="33.75" x14ac:dyDescent="0.3">
      <c r="A150" s="14">
        <v>143</v>
      </c>
      <c r="B150" s="21" t="s">
        <v>737</v>
      </c>
      <c r="C150" s="21" t="s">
        <v>738</v>
      </c>
      <c r="D150" s="21" t="s">
        <v>644</v>
      </c>
      <c r="E150" s="21" t="s">
        <v>244</v>
      </c>
      <c r="F150" s="22" t="s">
        <v>163</v>
      </c>
      <c r="G150" s="22" t="s">
        <v>164</v>
      </c>
      <c r="H150" s="21" t="s">
        <v>739</v>
      </c>
      <c r="I150" s="21" t="s">
        <v>740</v>
      </c>
      <c r="J150" s="21" t="s">
        <v>593</v>
      </c>
      <c r="K150" s="22" t="s">
        <v>741</v>
      </c>
      <c r="L150" s="23">
        <v>1</v>
      </c>
      <c r="M150" s="43">
        <v>10000</v>
      </c>
      <c r="N150" s="25">
        <v>6500</v>
      </c>
      <c r="O150" s="24">
        <f t="shared" si="2"/>
        <v>65000000</v>
      </c>
      <c r="P150" s="21" t="s">
        <v>729</v>
      </c>
      <c r="Q150" s="21" t="s">
        <v>4793</v>
      </c>
    </row>
    <row r="151" spans="1:17" ht="56.25" x14ac:dyDescent="0.3">
      <c r="A151" s="14">
        <v>144</v>
      </c>
      <c r="B151" s="21" t="s">
        <v>737</v>
      </c>
      <c r="C151" s="21" t="s">
        <v>742</v>
      </c>
      <c r="D151" s="21" t="s">
        <v>644</v>
      </c>
      <c r="E151" s="21" t="s">
        <v>164</v>
      </c>
      <c r="F151" s="22" t="s">
        <v>163</v>
      </c>
      <c r="G151" s="22" t="s">
        <v>164</v>
      </c>
      <c r="H151" s="21" t="s">
        <v>743</v>
      </c>
      <c r="I151" s="21" t="s">
        <v>744</v>
      </c>
      <c r="J151" s="21" t="s">
        <v>29</v>
      </c>
      <c r="K151" s="22" t="s">
        <v>175</v>
      </c>
      <c r="L151" s="23">
        <v>4</v>
      </c>
      <c r="M151" s="43">
        <v>22000</v>
      </c>
      <c r="N151" s="25">
        <v>3878</v>
      </c>
      <c r="O151" s="24">
        <f t="shared" si="2"/>
        <v>85316000</v>
      </c>
      <c r="P151" s="21" t="s">
        <v>745</v>
      </c>
      <c r="Q151" s="21" t="s">
        <v>4793</v>
      </c>
    </row>
    <row r="152" spans="1:17" ht="33.75" x14ac:dyDescent="0.3">
      <c r="A152" s="14">
        <v>145</v>
      </c>
      <c r="B152" s="21" t="s">
        <v>746</v>
      </c>
      <c r="C152" s="21" t="s">
        <v>747</v>
      </c>
      <c r="D152" s="21" t="s">
        <v>748</v>
      </c>
      <c r="E152" s="21" t="s">
        <v>69</v>
      </c>
      <c r="F152" s="22" t="s">
        <v>25</v>
      </c>
      <c r="G152" s="22" t="s">
        <v>26</v>
      </c>
      <c r="H152" s="21" t="s">
        <v>749</v>
      </c>
      <c r="I152" s="21" t="s">
        <v>750</v>
      </c>
      <c r="J152" s="21" t="s">
        <v>29</v>
      </c>
      <c r="K152" s="22" t="s">
        <v>234</v>
      </c>
      <c r="L152" s="23">
        <v>4</v>
      </c>
      <c r="M152" s="43">
        <v>1000</v>
      </c>
      <c r="N152" s="25">
        <v>31400</v>
      </c>
      <c r="O152" s="24">
        <f t="shared" si="2"/>
        <v>31400000</v>
      </c>
      <c r="P152" s="21" t="s">
        <v>751</v>
      </c>
      <c r="Q152" s="21" t="s">
        <v>4793</v>
      </c>
    </row>
    <row r="153" spans="1:17" ht="22.5" x14ac:dyDescent="0.3">
      <c r="A153" s="14">
        <v>146</v>
      </c>
      <c r="B153" s="21" t="s">
        <v>752</v>
      </c>
      <c r="C153" s="21" t="s">
        <v>753</v>
      </c>
      <c r="D153" s="21" t="s">
        <v>754</v>
      </c>
      <c r="E153" s="21" t="s">
        <v>78</v>
      </c>
      <c r="F153" s="22" t="s">
        <v>755</v>
      </c>
      <c r="G153" s="22" t="s">
        <v>26</v>
      </c>
      <c r="H153" s="21" t="s">
        <v>756</v>
      </c>
      <c r="I153" s="21" t="s">
        <v>359</v>
      </c>
      <c r="J153" s="21" t="s">
        <v>360</v>
      </c>
      <c r="K153" s="22" t="s">
        <v>757</v>
      </c>
      <c r="L153" s="23">
        <v>2</v>
      </c>
      <c r="M153" s="43">
        <v>15000</v>
      </c>
      <c r="N153" s="25">
        <v>13300</v>
      </c>
      <c r="O153" s="24">
        <f t="shared" si="2"/>
        <v>199500000</v>
      </c>
      <c r="P153" s="21" t="s">
        <v>758</v>
      </c>
      <c r="Q153" s="21" t="s">
        <v>4793</v>
      </c>
    </row>
    <row r="154" spans="1:17" ht="33.75" x14ac:dyDescent="0.3">
      <c r="A154" s="14">
        <v>147</v>
      </c>
      <c r="B154" s="21" t="s">
        <v>759</v>
      </c>
      <c r="C154" s="21" t="s">
        <v>760</v>
      </c>
      <c r="D154" s="21" t="s">
        <v>761</v>
      </c>
      <c r="E154" s="21" t="s">
        <v>69</v>
      </c>
      <c r="F154" s="22" t="s">
        <v>25</v>
      </c>
      <c r="G154" s="22" t="s">
        <v>26</v>
      </c>
      <c r="H154" s="21" t="s">
        <v>762</v>
      </c>
      <c r="I154" s="21" t="s">
        <v>763</v>
      </c>
      <c r="J154" s="21" t="s">
        <v>419</v>
      </c>
      <c r="K154" s="22" t="s">
        <v>764</v>
      </c>
      <c r="L154" s="23">
        <v>1</v>
      </c>
      <c r="M154" s="43">
        <v>200</v>
      </c>
      <c r="N154" s="25">
        <v>78750</v>
      </c>
      <c r="O154" s="24">
        <f t="shared" si="2"/>
        <v>15750000</v>
      </c>
      <c r="P154" s="21" t="s">
        <v>91</v>
      </c>
      <c r="Q154" s="21" t="s">
        <v>4793</v>
      </c>
    </row>
    <row r="155" spans="1:17" ht="33.75" x14ac:dyDescent="0.3">
      <c r="A155" s="14">
        <v>148</v>
      </c>
      <c r="B155" s="21" t="s">
        <v>765</v>
      </c>
      <c r="C155" s="21" t="s">
        <v>766</v>
      </c>
      <c r="D155" s="21" t="s">
        <v>767</v>
      </c>
      <c r="E155" s="21" t="s">
        <v>69</v>
      </c>
      <c r="F155" s="22" t="s">
        <v>25</v>
      </c>
      <c r="G155" s="22" t="s">
        <v>26</v>
      </c>
      <c r="H155" s="21" t="s">
        <v>768</v>
      </c>
      <c r="I155" s="21" t="s">
        <v>128</v>
      </c>
      <c r="J155" s="21" t="s">
        <v>89</v>
      </c>
      <c r="K155" s="22" t="s">
        <v>90</v>
      </c>
      <c r="L155" s="23">
        <v>1</v>
      </c>
      <c r="M155" s="43">
        <v>300</v>
      </c>
      <c r="N155" s="25">
        <v>43995</v>
      </c>
      <c r="O155" s="24">
        <f t="shared" si="2"/>
        <v>13198500</v>
      </c>
      <c r="P155" s="21" t="s">
        <v>123</v>
      </c>
      <c r="Q155" s="21" t="s">
        <v>4793</v>
      </c>
    </row>
    <row r="156" spans="1:17" ht="33.75" x14ac:dyDescent="0.3">
      <c r="A156" s="14">
        <v>149</v>
      </c>
      <c r="B156" s="21" t="s">
        <v>765</v>
      </c>
      <c r="C156" s="21" t="s">
        <v>769</v>
      </c>
      <c r="D156" s="21" t="s">
        <v>770</v>
      </c>
      <c r="E156" s="21" t="s">
        <v>69</v>
      </c>
      <c r="F156" s="22" t="s">
        <v>25</v>
      </c>
      <c r="G156" s="22" t="s">
        <v>26</v>
      </c>
      <c r="H156" s="21" t="s">
        <v>771</v>
      </c>
      <c r="I156" s="21" t="s">
        <v>772</v>
      </c>
      <c r="J156" s="21" t="s">
        <v>29</v>
      </c>
      <c r="K156" s="22" t="s">
        <v>95</v>
      </c>
      <c r="L156" s="23">
        <v>4</v>
      </c>
      <c r="M156" s="43">
        <v>150</v>
      </c>
      <c r="N156" s="25">
        <v>29400</v>
      </c>
      <c r="O156" s="24">
        <f t="shared" si="2"/>
        <v>4410000</v>
      </c>
      <c r="P156" s="21" t="s">
        <v>773</v>
      </c>
      <c r="Q156" s="21" t="s">
        <v>4793</v>
      </c>
    </row>
    <row r="157" spans="1:17" ht="22.5" x14ac:dyDescent="0.3">
      <c r="A157" s="14">
        <v>150</v>
      </c>
      <c r="B157" s="21" t="s">
        <v>774</v>
      </c>
      <c r="C157" s="21" t="s">
        <v>775</v>
      </c>
      <c r="D157" s="21" t="s">
        <v>776</v>
      </c>
      <c r="E157" s="21" t="s">
        <v>777</v>
      </c>
      <c r="F157" s="26" t="s">
        <v>25</v>
      </c>
      <c r="G157" s="22" t="s">
        <v>26</v>
      </c>
      <c r="H157" s="21" t="s">
        <v>778</v>
      </c>
      <c r="I157" s="21" t="s">
        <v>779</v>
      </c>
      <c r="J157" s="21" t="s">
        <v>419</v>
      </c>
      <c r="K157" s="22" t="s">
        <v>780</v>
      </c>
      <c r="L157" s="23">
        <v>1</v>
      </c>
      <c r="M157" s="43">
        <v>40000</v>
      </c>
      <c r="N157" s="25">
        <v>22000</v>
      </c>
      <c r="O157" s="24">
        <f t="shared" si="2"/>
        <v>880000000</v>
      </c>
      <c r="P157" s="21" t="s">
        <v>781</v>
      </c>
      <c r="Q157" s="21" t="s">
        <v>4793</v>
      </c>
    </row>
    <row r="158" spans="1:17" ht="33.75" x14ac:dyDescent="0.3">
      <c r="A158" s="14">
        <v>151</v>
      </c>
      <c r="B158" s="21" t="s">
        <v>774</v>
      </c>
      <c r="C158" s="21" t="s">
        <v>782</v>
      </c>
      <c r="D158" s="21" t="s">
        <v>783</v>
      </c>
      <c r="E158" s="21" t="s">
        <v>479</v>
      </c>
      <c r="F158" s="26" t="s">
        <v>25</v>
      </c>
      <c r="G158" s="22" t="s">
        <v>37</v>
      </c>
      <c r="H158" s="21" t="s">
        <v>784</v>
      </c>
      <c r="I158" s="21" t="s">
        <v>785</v>
      </c>
      <c r="J158" s="21" t="s">
        <v>89</v>
      </c>
      <c r="K158" s="22" t="s">
        <v>786</v>
      </c>
      <c r="L158" s="23">
        <v>1</v>
      </c>
      <c r="M158" s="43">
        <v>200</v>
      </c>
      <c r="N158" s="25">
        <v>95000</v>
      </c>
      <c r="O158" s="24">
        <f t="shared" si="2"/>
        <v>19000000</v>
      </c>
      <c r="P158" s="21" t="s">
        <v>42</v>
      </c>
      <c r="Q158" s="21" t="s">
        <v>4793</v>
      </c>
    </row>
    <row r="159" spans="1:17" ht="33.75" x14ac:dyDescent="0.3">
      <c r="A159" s="14">
        <v>152</v>
      </c>
      <c r="B159" s="21" t="s">
        <v>774</v>
      </c>
      <c r="C159" s="21" t="s">
        <v>787</v>
      </c>
      <c r="D159" s="21" t="s">
        <v>788</v>
      </c>
      <c r="E159" s="21" t="s">
        <v>468</v>
      </c>
      <c r="F159" s="22" t="s">
        <v>25</v>
      </c>
      <c r="G159" s="22" t="s">
        <v>37</v>
      </c>
      <c r="H159" s="21" t="s">
        <v>789</v>
      </c>
      <c r="I159" s="21" t="s">
        <v>790</v>
      </c>
      <c r="J159" s="21" t="s">
        <v>29</v>
      </c>
      <c r="K159" s="22" t="s">
        <v>791</v>
      </c>
      <c r="L159" s="23">
        <v>4</v>
      </c>
      <c r="M159" s="43">
        <v>200</v>
      </c>
      <c r="N159" s="25">
        <v>32000</v>
      </c>
      <c r="O159" s="24">
        <f t="shared" si="2"/>
        <v>6400000</v>
      </c>
      <c r="P159" s="21" t="s">
        <v>210</v>
      </c>
      <c r="Q159" s="21" t="s">
        <v>4793</v>
      </c>
    </row>
    <row r="160" spans="1:17" ht="33.75" x14ac:dyDescent="0.3">
      <c r="A160" s="14">
        <v>153</v>
      </c>
      <c r="B160" s="21" t="s">
        <v>792</v>
      </c>
      <c r="C160" s="21" t="s">
        <v>793</v>
      </c>
      <c r="D160" s="21" t="s">
        <v>685</v>
      </c>
      <c r="E160" s="21" t="s">
        <v>69</v>
      </c>
      <c r="F160" s="22" t="s">
        <v>25</v>
      </c>
      <c r="G160" s="22" t="s">
        <v>26</v>
      </c>
      <c r="H160" s="21" t="s">
        <v>794</v>
      </c>
      <c r="I160" s="21" t="s">
        <v>790</v>
      </c>
      <c r="J160" s="21" t="s">
        <v>29</v>
      </c>
      <c r="K160" s="22" t="s">
        <v>95</v>
      </c>
      <c r="L160" s="23">
        <v>4</v>
      </c>
      <c r="M160" s="43">
        <v>6000</v>
      </c>
      <c r="N160" s="25">
        <v>25750</v>
      </c>
      <c r="O160" s="24">
        <f t="shared" si="2"/>
        <v>154500000</v>
      </c>
      <c r="P160" s="21" t="s">
        <v>210</v>
      </c>
      <c r="Q160" s="21" t="s">
        <v>4793</v>
      </c>
    </row>
    <row r="161" spans="1:17" ht="45" x14ac:dyDescent="0.3">
      <c r="A161" s="14">
        <v>154</v>
      </c>
      <c r="B161" s="21" t="s">
        <v>792</v>
      </c>
      <c r="C161" s="21" t="s">
        <v>795</v>
      </c>
      <c r="D161" s="21" t="s">
        <v>796</v>
      </c>
      <c r="E161" s="21" t="s">
        <v>797</v>
      </c>
      <c r="F161" s="22" t="s">
        <v>25</v>
      </c>
      <c r="G161" s="22" t="s">
        <v>26</v>
      </c>
      <c r="H161" s="21" t="s">
        <v>798</v>
      </c>
      <c r="I161" s="21" t="s">
        <v>763</v>
      </c>
      <c r="J161" s="21" t="s">
        <v>419</v>
      </c>
      <c r="K161" s="22" t="s">
        <v>799</v>
      </c>
      <c r="L161" s="23">
        <v>1</v>
      </c>
      <c r="M161" s="43">
        <v>30000</v>
      </c>
      <c r="N161" s="25">
        <v>40000</v>
      </c>
      <c r="O161" s="24">
        <f t="shared" si="2"/>
        <v>1200000000</v>
      </c>
      <c r="P161" s="21" t="s">
        <v>800</v>
      </c>
      <c r="Q161" s="21" t="s">
        <v>4793</v>
      </c>
    </row>
    <row r="162" spans="1:17" ht="22.5" x14ac:dyDescent="0.3">
      <c r="A162" s="14">
        <v>155</v>
      </c>
      <c r="B162" s="21" t="s">
        <v>801</v>
      </c>
      <c r="C162" s="21" t="s">
        <v>802</v>
      </c>
      <c r="D162" s="21" t="s">
        <v>803</v>
      </c>
      <c r="E162" s="21" t="s">
        <v>804</v>
      </c>
      <c r="F162" s="22" t="s">
        <v>163</v>
      </c>
      <c r="G162" s="22" t="s">
        <v>572</v>
      </c>
      <c r="H162" s="21" t="s">
        <v>805</v>
      </c>
      <c r="I162" s="21" t="s">
        <v>806</v>
      </c>
      <c r="J162" s="21" t="s">
        <v>593</v>
      </c>
      <c r="K162" s="22" t="s">
        <v>807</v>
      </c>
      <c r="L162" s="23">
        <v>1</v>
      </c>
      <c r="M162" s="43">
        <v>600</v>
      </c>
      <c r="N162" s="25">
        <v>108486</v>
      </c>
      <c r="O162" s="24">
        <f t="shared" si="2"/>
        <v>65091600</v>
      </c>
      <c r="P162" s="21" t="s">
        <v>51</v>
      </c>
      <c r="Q162" s="21" t="s">
        <v>4793</v>
      </c>
    </row>
    <row r="163" spans="1:17" ht="33.75" x14ac:dyDescent="0.3">
      <c r="A163" s="14">
        <v>156</v>
      </c>
      <c r="B163" s="21" t="s">
        <v>801</v>
      </c>
      <c r="C163" s="21" t="s">
        <v>808</v>
      </c>
      <c r="D163" s="21" t="s">
        <v>809</v>
      </c>
      <c r="E163" s="21" t="s">
        <v>571</v>
      </c>
      <c r="F163" s="22" t="s">
        <v>163</v>
      </c>
      <c r="G163" s="22" t="s">
        <v>572</v>
      </c>
      <c r="H163" s="21" t="s">
        <v>810</v>
      </c>
      <c r="I163" s="21" t="s">
        <v>667</v>
      </c>
      <c r="J163" s="21" t="s">
        <v>29</v>
      </c>
      <c r="K163" s="22" t="s">
        <v>811</v>
      </c>
      <c r="L163" s="23">
        <v>4</v>
      </c>
      <c r="M163" s="43">
        <v>600</v>
      </c>
      <c r="N163" s="25">
        <v>40000</v>
      </c>
      <c r="O163" s="24">
        <f t="shared" si="2"/>
        <v>24000000</v>
      </c>
      <c r="P163" s="21" t="s">
        <v>745</v>
      </c>
      <c r="Q163" s="21" t="s">
        <v>4793</v>
      </c>
    </row>
    <row r="164" spans="1:17" ht="33.75" x14ac:dyDescent="0.3">
      <c r="A164" s="14">
        <v>157</v>
      </c>
      <c r="B164" s="21" t="s">
        <v>812</v>
      </c>
      <c r="C164" s="21" t="s">
        <v>813</v>
      </c>
      <c r="D164" s="21" t="s">
        <v>814</v>
      </c>
      <c r="E164" s="21" t="s">
        <v>815</v>
      </c>
      <c r="F164" s="22" t="s">
        <v>25</v>
      </c>
      <c r="G164" s="22" t="s">
        <v>26</v>
      </c>
      <c r="H164" s="21" t="s">
        <v>816</v>
      </c>
      <c r="I164" s="21" t="s">
        <v>817</v>
      </c>
      <c r="J164" s="21" t="s">
        <v>516</v>
      </c>
      <c r="K164" s="22" t="s">
        <v>818</v>
      </c>
      <c r="L164" s="23">
        <v>2</v>
      </c>
      <c r="M164" s="43">
        <v>500</v>
      </c>
      <c r="N164" s="25">
        <v>81000</v>
      </c>
      <c r="O164" s="24">
        <f t="shared" si="2"/>
        <v>40500000</v>
      </c>
      <c r="P164" s="21" t="s">
        <v>819</v>
      </c>
      <c r="Q164" s="21" t="s">
        <v>4793</v>
      </c>
    </row>
    <row r="165" spans="1:17" ht="33.75" x14ac:dyDescent="0.3">
      <c r="A165" s="14">
        <v>158</v>
      </c>
      <c r="B165" s="21" t="s">
        <v>820</v>
      </c>
      <c r="C165" s="21" t="s">
        <v>821</v>
      </c>
      <c r="D165" s="21" t="s">
        <v>147</v>
      </c>
      <c r="E165" s="21" t="s">
        <v>69</v>
      </c>
      <c r="F165" s="22" t="s">
        <v>25</v>
      </c>
      <c r="G165" s="22" t="s">
        <v>26</v>
      </c>
      <c r="H165" s="21" t="s">
        <v>822</v>
      </c>
      <c r="I165" s="21" t="s">
        <v>823</v>
      </c>
      <c r="J165" s="21" t="s">
        <v>824</v>
      </c>
      <c r="K165" s="22" t="s">
        <v>825</v>
      </c>
      <c r="L165" s="23">
        <v>5</v>
      </c>
      <c r="M165" s="43">
        <v>200</v>
      </c>
      <c r="N165" s="25">
        <v>289000</v>
      </c>
      <c r="O165" s="24">
        <f t="shared" si="2"/>
        <v>57800000</v>
      </c>
      <c r="P165" s="21" t="s">
        <v>51</v>
      </c>
      <c r="Q165" s="21" t="s">
        <v>4793</v>
      </c>
    </row>
    <row r="166" spans="1:17" ht="33.75" x14ac:dyDescent="0.3">
      <c r="A166" s="14">
        <v>159</v>
      </c>
      <c r="B166" s="21" t="s">
        <v>826</v>
      </c>
      <c r="C166" s="21" t="s">
        <v>827</v>
      </c>
      <c r="D166" s="21" t="s">
        <v>828</v>
      </c>
      <c r="E166" s="21" t="s">
        <v>829</v>
      </c>
      <c r="F166" s="22" t="s">
        <v>214</v>
      </c>
      <c r="G166" s="22" t="s">
        <v>37</v>
      </c>
      <c r="H166" s="21" t="s">
        <v>830</v>
      </c>
      <c r="I166" s="21" t="s">
        <v>790</v>
      </c>
      <c r="J166" s="21" t="s">
        <v>29</v>
      </c>
      <c r="K166" s="22" t="s">
        <v>831</v>
      </c>
      <c r="L166" s="23">
        <v>4</v>
      </c>
      <c r="M166" s="43">
        <v>5000</v>
      </c>
      <c r="N166" s="25">
        <v>14490</v>
      </c>
      <c r="O166" s="24">
        <f t="shared" si="2"/>
        <v>72450000</v>
      </c>
      <c r="P166" s="21" t="s">
        <v>210</v>
      </c>
      <c r="Q166" s="21" t="s">
        <v>4793</v>
      </c>
    </row>
    <row r="167" spans="1:17" ht="33.75" x14ac:dyDescent="0.3">
      <c r="A167" s="14">
        <v>160</v>
      </c>
      <c r="B167" s="21" t="s">
        <v>826</v>
      </c>
      <c r="C167" s="21" t="s">
        <v>827</v>
      </c>
      <c r="D167" s="21" t="s">
        <v>832</v>
      </c>
      <c r="E167" s="21" t="s">
        <v>833</v>
      </c>
      <c r="F167" s="22" t="s">
        <v>214</v>
      </c>
      <c r="G167" s="22" t="s">
        <v>37</v>
      </c>
      <c r="H167" s="21" t="s">
        <v>834</v>
      </c>
      <c r="I167" s="21" t="s">
        <v>835</v>
      </c>
      <c r="J167" s="21" t="s">
        <v>29</v>
      </c>
      <c r="K167" s="22" t="s">
        <v>836</v>
      </c>
      <c r="L167" s="23">
        <v>4</v>
      </c>
      <c r="M167" s="43">
        <v>5000</v>
      </c>
      <c r="N167" s="25">
        <v>23500</v>
      </c>
      <c r="O167" s="24">
        <f t="shared" si="2"/>
        <v>117500000</v>
      </c>
      <c r="P167" s="21" t="s">
        <v>837</v>
      </c>
      <c r="Q167" s="21" t="s">
        <v>4793</v>
      </c>
    </row>
    <row r="168" spans="1:17" ht="33.75" x14ac:dyDescent="0.3">
      <c r="A168" s="14">
        <v>161</v>
      </c>
      <c r="B168" s="21" t="s">
        <v>838</v>
      </c>
      <c r="C168" s="21" t="s">
        <v>839</v>
      </c>
      <c r="D168" s="21" t="s">
        <v>184</v>
      </c>
      <c r="E168" s="21" t="s">
        <v>840</v>
      </c>
      <c r="F168" s="22" t="s">
        <v>163</v>
      </c>
      <c r="G168" s="22" t="s">
        <v>164</v>
      </c>
      <c r="H168" s="21" t="s">
        <v>841</v>
      </c>
      <c r="I168" s="21" t="s">
        <v>842</v>
      </c>
      <c r="J168" s="21" t="s">
        <v>49</v>
      </c>
      <c r="K168" s="22" t="s">
        <v>311</v>
      </c>
      <c r="L168" s="23">
        <v>1</v>
      </c>
      <c r="M168" s="43">
        <v>50000</v>
      </c>
      <c r="N168" s="25">
        <v>2604</v>
      </c>
      <c r="O168" s="24">
        <f t="shared" si="2"/>
        <v>130200000</v>
      </c>
      <c r="P168" s="21" t="s">
        <v>114</v>
      </c>
      <c r="Q168" s="21" t="s">
        <v>4793</v>
      </c>
    </row>
    <row r="169" spans="1:17" ht="33.75" x14ac:dyDescent="0.3">
      <c r="A169" s="14">
        <v>162</v>
      </c>
      <c r="B169" s="21" t="s">
        <v>838</v>
      </c>
      <c r="C169" s="21" t="s">
        <v>843</v>
      </c>
      <c r="D169" s="21" t="s">
        <v>184</v>
      </c>
      <c r="E169" s="21" t="s">
        <v>244</v>
      </c>
      <c r="F169" s="22" t="s">
        <v>163</v>
      </c>
      <c r="G169" s="22" t="s">
        <v>164</v>
      </c>
      <c r="H169" s="21" t="s">
        <v>844</v>
      </c>
      <c r="I169" s="21" t="s">
        <v>842</v>
      </c>
      <c r="J169" s="21" t="s">
        <v>49</v>
      </c>
      <c r="K169" s="22" t="s">
        <v>311</v>
      </c>
      <c r="L169" s="23">
        <v>1</v>
      </c>
      <c r="M169" s="43">
        <v>50000</v>
      </c>
      <c r="N169" s="25">
        <v>1554</v>
      </c>
      <c r="O169" s="24">
        <f t="shared" si="2"/>
        <v>77700000</v>
      </c>
      <c r="P169" s="21" t="s">
        <v>114</v>
      </c>
      <c r="Q169" s="21" t="s">
        <v>4793</v>
      </c>
    </row>
    <row r="170" spans="1:17" ht="22.5" x14ac:dyDescent="0.3">
      <c r="A170" s="14">
        <v>163</v>
      </c>
      <c r="B170" s="21" t="s">
        <v>838</v>
      </c>
      <c r="C170" s="21" t="s">
        <v>845</v>
      </c>
      <c r="D170" s="21" t="s">
        <v>184</v>
      </c>
      <c r="E170" s="21" t="s">
        <v>244</v>
      </c>
      <c r="F170" s="22" t="s">
        <v>163</v>
      </c>
      <c r="G170" s="22" t="s">
        <v>164</v>
      </c>
      <c r="H170" s="21" t="s">
        <v>846</v>
      </c>
      <c r="I170" s="21" t="s">
        <v>94</v>
      </c>
      <c r="J170" s="21" t="s">
        <v>29</v>
      </c>
      <c r="K170" s="22" t="s">
        <v>847</v>
      </c>
      <c r="L170" s="23">
        <v>3</v>
      </c>
      <c r="M170" s="43">
        <v>50000</v>
      </c>
      <c r="N170" s="25">
        <v>900</v>
      </c>
      <c r="O170" s="24">
        <f t="shared" si="2"/>
        <v>45000000</v>
      </c>
      <c r="P170" s="21" t="s">
        <v>96</v>
      </c>
      <c r="Q170" s="21" t="s">
        <v>4793</v>
      </c>
    </row>
    <row r="171" spans="1:17" ht="22.5" x14ac:dyDescent="0.3">
      <c r="A171" s="14">
        <v>164</v>
      </c>
      <c r="B171" s="21" t="s">
        <v>838</v>
      </c>
      <c r="C171" s="21" t="s">
        <v>845</v>
      </c>
      <c r="D171" s="21" t="s">
        <v>184</v>
      </c>
      <c r="E171" s="21" t="s">
        <v>244</v>
      </c>
      <c r="F171" s="22" t="s">
        <v>163</v>
      </c>
      <c r="G171" s="22" t="s">
        <v>164</v>
      </c>
      <c r="H171" s="21" t="s">
        <v>848</v>
      </c>
      <c r="I171" s="21" t="s">
        <v>94</v>
      </c>
      <c r="J171" s="21" t="s">
        <v>29</v>
      </c>
      <c r="K171" s="22" t="s">
        <v>847</v>
      </c>
      <c r="L171" s="23">
        <v>4</v>
      </c>
      <c r="M171" s="43">
        <v>30000</v>
      </c>
      <c r="N171" s="25">
        <v>900</v>
      </c>
      <c r="O171" s="24">
        <f t="shared" si="2"/>
        <v>27000000</v>
      </c>
      <c r="P171" s="21" t="s">
        <v>96</v>
      </c>
      <c r="Q171" s="21" t="s">
        <v>4793</v>
      </c>
    </row>
    <row r="172" spans="1:17" ht="45" x14ac:dyDescent="0.3">
      <c r="A172" s="14">
        <v>165</v>
      </c>
      <c r="B172" s="21" t="s">
        <v>849</v>
      </c>
      <c r="C172" s="21" t="s">
        <v>850</v>
      </c>
      <c r="D172" s="21" t="s">
        <v>243</v>
      </c>
      <c r="E172" s="21" t="s">
        <v>179</v>
      </c>
      <c r="F172" s="22" t="s">
        <v>163</v>
      </c>
      <c r="G172" s="22" t="s">
        <v>164</v>
      </c>
      <c r="H172" s="21" t="s">
        <v>851</v>
      </c>
      <c r="I172" s="21" t="s">
        <v>678</v>
      </c>
      <c r="J172" s="21" t="s">
        <v>29</v>
      </c>
      <c r="K172" s="22" t="s">
        <v>852</v>
      </c>
      <c r="L172" s="23">
        <v>2</v>
      </c>
      <c r="M172" s="43">
        <v>80000</v>
      </c>
      <c r="N172" s="25">
        <v>885</v>
      </c>
      <c r="O172" s="24">
        <f t="shared" si="2"/>
        <v>70800000</v>
      </c>
      <c r="P172" s="21" t="s">
        <v>189</v>
      </c>
      <c r="Q172" s="21" t="s">
        <v>4793</v>
      </c>
    </row>
    <row r="173" spans="1:17" ht="45" x14ac:dyDescent="0.3">
      <c r="A173" s="14">
        <v>166</v>
      </c>
      <c r="B173" s="21" t="s">
        <v>849</v>
      </c>
      <c r="C173" s="21" t="s">
        <v>853</v>
      </c>
      <c r="D173" s="21" t="s">
        <v>243</v>
      </c>
      <c r="E173" s="21" t="s">
        <v>179</v>
      </c>
      <c r="F173" s="22" t="s">
        <v>163</v>
      </c>
      <c r="G173" s="22" t="s">
        <v>164</v>
      </c>
      <c r="H173" s="21" t="s">
        <v>854</v>
      </c>
      <c r="I173" s="21" t="s">
        <v>855</v>
      </c>
      <c r="J173" s="21" t="s">
        <v>29</v>
      </c>
      <c r="K173" s="22" t="s">
        <v>856</v>
      </c>
      <c r="L173" s="23">
        <v>3</v>
      </c>
      <c r="M173" s="43">
        <v>120000</v>
      </c>
      <c r="N173" s="25">
        <v>2184</v>
      </c>
      <c r="O173" s="24">
        <f t="shared" si="2"/>
        <v>262080000</v>
      </c>
      <c r="P173" s="21" t="s">
        <v>857</v>
      </c>
      <c r="Q173" s="21" t="s">
        <v>4793</v>
      </c>
    </row>
    <row r="174" spans="1:17" ht="33.75" x14ac:dyDescent="0.3">
      <c r="A174" s="14">
        <v>167</v>
      </c>
      <c r="B174" s="21" t="s">
        <v>849</v>
      </c>
      <c r="C174" s="21" t="s">
        <v>858</v>
      </c>
      <c r="D174" s="21" t="s">
        <v>243</v>
      </c>
      <c r="E174" s="21" t="s">
        <v>179</v>
      </c>
      <c r="F174" s="22" t="s">
        <v>163</v>
      </c>
      <c r="G174" s="22" t="s">
        <v>164</v>
      </c>
      <c r="H174" s="21" t="s">
        <v>859</v>
      </c>
      <c r="I174" s="21" t="s">
        <v>240</v>
      </c>
      <c r="J174" s="21" t="s">
        <v>29</v>
      </c>
      <c r="K174" s="22" t="s">
        <v>175</v>
      </c>
      <c r="L174" s="23">
        <v>4</v>
      </c>
      <c r="M174" s="43">
        <v>120000</v>
      </c>
      <c r="N174" s="25">
        <v>390</v>
      </c>
      <c r="O174" s="24">
        <f t="shared" si="2"/>
        <v>46800000</v>
      </c>
      <c r="P174" s="21" t="s">
        <v>241</v>
      </c>
      <c r="Q174" s="21" t="s">
        <v>4793</v>
      </c>
    </row>
    <row r="175" spans="1:17" ht="33.75" x14ac:dyDescent="0.3">
      <c r="A175" s="14">
        <v>168</v>
      </c>
      <c r="B175" s="21" t="s">
        <v>849</v>
      </c>
      <c r="C175" s="21" t="s">
        <v>860</v>
      </c>
      <c r="D175" s="21" t="s">
        <v>861</v>
      </c>
      <c r="E175" s="21" t="s">
        <v>172</v>
      </c>
      <c r="F175" s="22" t="s">
        <v>163</v>
      </c>
      <c r="G175" s="22" t="s">
        <v>164</v>
      </c>
      <c r="H175" s="21" t="s">
        <v>862</v>
      </c>
      <c r="I175" s="21" t="s">
        <v>559</v>
      </c>
      <c r="J175" s="21" t="s">
        <v>29</v>
      </c>
      <c r="K175" s="22" t="s">
        <v>863</v>
      </c>
      <c r="L175" s="23">
        <v>2</v>
      </c>
      <c r="M175" s="43">
        <v>20000</v>
      </c>
      <c r="N175" s="25">
        <v>6000</v>
      </c>
      <c r="O175" s="24">
        <f t="shared" si="2"/>
        <v>120000000</v>
      </c>
      <c r="P175" s="21" t="s">
        <v>657</v>
      </c>
      <c r="Q175" s="21" t="s">
        <v>4793</v>
      </c>
    </row>
    <row r="176" spans="1:17" ht="33.75" x14ac:dyDescent="0.3">
      <c r="A176" s="14">
        <v>169</v>
      </c>
      <c r="B176" s="21" t="s">
        <v>849</v>
      </c>
      <c r="C176" s="21" t="s">
        <v>864</v>
      </c>
      <c r="D176" s="21" t="s">
        <v>861</v>
      </c>
      <c r="E176" s="21" t="s">
        <v>172</v>
      </c>
      <c r="F176" s="22" t="s">
        <v>163</v>
      </c>
      <c r="G176" s="22" t="s">
        <v>164</v>
      </c>
      <c r="H176" s="21" t="s">
        <v>865</v>
      </c>
      <c r="I176" s="21" t="s">
        <v>866</v>
      </c>
      <c r="J176" s="21" t="s">
        <v>29</v>
      </c>
      <c r="K176" s="22" t="s">
        <v>378</v>
      </c>
      <c r="L176" s="23">
        <v>4</v>
      </c>
      <c r="M176" s="43">
        <v>45000</v>
      </c>
      <c r="N176" s="25">
        <v>1890</v>
      </c>
      <c r="O176" s="24">
        <f t="shared" si="2"/>
        <v>85050000</v>
      </c>
      <c r="P176" s="21" t="s">
        <v>867</v>
      </c>
      <c r="Q176" s="21" t="s">
        <v>4793</v>
      </c>
    </row>
    <row r="177" spans="1:17" ht="45" x14ac:dyDescent="0.3">
      <c r="A177" s="14">
        <v>170</v>
      </c>
      <c r="B177" s="21" t="s">
        <v>868</v>
      </c>
      <c r="C177" s="21" t="s">
        <v>869</v>
      </c>
      <c r="D177" s="21" t="s">
        <v>221</v>
      </c>
      <c r="E177" s="21" t="s">
        <v>244</v>
      </c>
      <c r="F177" s="22" t="s">
        <v>163</v>
      </c>
      <c r="G177" s="22" t="s">
        <v>164</v>
      </c>
      <c r="H177" s="21" t="s">
        <v>870</v>
      </c>
      <c r="I177" s="21" t="s">
        <v>678</v>
      </c>
      <c r="J177" s="21" t="s">
        <v>29</v>
      </c>
      <c r="K177" s="22" t="s">
        <v>175</v>
      </c>
      <c r="L177" s="23">
        <v>2</v>
      </c>
      <c r="M177" s="43">
        <v>24000</v>
      </c>
      <c r="N177" s="25">
        <v>1100</v>
      </c>
      <c r="O177" s="24">
        <f t="shared" si="2"/>
        <v>26400000</v>
      </c>
      <c r="P177" s="21" t="s">
        <v>189</v>
      </c>
      <c r="Q177" s="21" t="s">
        <v>4793</v>
      </c>
    </row>
    <row r="178" spans="1:17" ht="33.75" x14ac:dyDescent="0.3">
      <c r="A178" s="14">
        <v>171</v>
      </c>
      <c r="B178" s="21" t="s">
        <v>871</v>
      </c>
      <c r="C178" s="21" t="s">
        <v>872</v>
      </c>
      <c r="D178" s="21" t="s">
        <v>376</v>
      </c>
      <c r="E178" s="21" t="s">
        <v>172</v>
      </c>
      <c r="F178" s="22" t="s">
        <v>163</v>
      </c>
      <c r="G178" s="22" t="s">
        <v>164</v>
      </c>
      <c r="H178" s="21" t="s">
        <v>873</v>
      </c>
      <c r="I178" s="21" t="s">
        <v>240</v>
      </c>
      <c r="J178" s="21" t="s">
        <v>29</v>
      </c>
      <c r="K178" s="22" t="s">
        <v>874</v>
      </c>
      <c r="L178" s="23">
        <v>4</v>
      </c>
      <c r="M178" s="43">
        <v>220000</v>
      </c>
      <c r="N178" s="25">
        <v>1390</v>
      </c>
      <c r="O178" s="24">
        <f t="shared" si="2"/>
        <v>305800000</v>
      </c>
      <c r="P178" s="21" t="s">
        <v>241</v>
      </c>
      <c r="Q178" s="21" t="s">
        <v>4793</v>
      </c>
    </row>
    <row r="179" spans="1:17" ht="56.25" x14ac:dyDescent="0.3">
      <c r="A179" s="14">
        <v>172</v>
      </c>
      <c r="B179" s="21" t="s">
        <v>871</v>
      </c>
      <c r="C179" s="21" t="s">
        <v>875</v>
      </c>
      <c r="D179" s="21" t="s">
        <v>376</v>
      </c>
      <c r="E179" s="21" t="s">
        <v>179</v>
      </c>
      <c r="F179" s="22" t="s">
        <v>163</v>
      </c>
      <c r="G179" s="22" t="s">
        <v>164</v>
      </c>
      <c r="H179" s="21" t="s">
        <v>876</v>
      </c>
      <c r="I179" s="21" t="s">
        <v>877</v>
      </c>
      <c r="J179" s="21" t="s">
        <v>29</v>
      </c>
      <c r="K179" s="22" t="s">
        <v>175</v>
      </c>
      <c r="L179" s="23">
        <v>4</v>
      </c>
      <c r="M179" s="43">
        <v>50000</v>
      </c>
      <c r="N179" s="25">
        <v>8484</v>
      </c>
      <c r="O179" s="24">
        <f t="shared" si="2"/>
        <v>424200000</v>
      </c>
      <c r="P179" s="21" t="s">
        <v>878</v>
      </c>
      <c r="Q179" s="21" t="s">
        <v>4793</v>
      </c>
    </row>
    <row r="180" spans="1:17" ht="33.75" x14ac:dyDescent="0.3">
      <c r="A180" s="14">
        <v>173</v>
      </c>
      <c r="B180" s="21" t="s">
        <v>879</v>
      </c>
      <c r="C180" s="21" t="s">
        <v>880</v>
      </c>
      <c r="D180" s="21" t="s">
        <v>243</v>
      </c>
      <c r="E180" s="21" t="s">
        <v>172</v>
      </c>
      <c r="F180" s="22" t="s">
        <v>163</v>
      </c>
      <c r="G180" s="22" t="s">
        <v>164</v>
      </c>
      <c r="H180" s="21" t="s">
        <v>881</v>
      </c>
      <c r="I180" s="21" t="s">
        <v>842</v>
      </c>
      <c r="J180" s="21" t="s">
        <v>49</v>
      </c>
      <c r="K180" s="22" t="s">
        <v>311</v>
      </c>
      <c r="L180" s="23">
        <v>1</v>
      </c>
      <c r="M180" s="43">
        <v>30000</v>
      </c>
      <c r="N180" s="25">
        <v>8064</v>
      </c>
      <c r="O180" s="24">
        <f t="shared" si="2"/>
        <v>241920000</v>
      </c>
      <c r="P180" s="21" t="s">
        <v>114</v>
      </c>
      <c r="Q180" s="21" t="s">
        <v>4793</v>
      </c>
    </row>
    <row r="181" spans="1:17" ht="33.75" x14ac:dyDescent="0.3">
      <c r="A181" s="14">
        <v>174</v>
      </c>
      <c r="B181" s="21" t="s">
        <v>882</v>
      </c>
      <c r="C181" s="21" t="s">
        <v>882</v>
      </c>
      <c r="D181" s="21" t="s">
        <v>161</v>
      </c>
      <c r="E181" s="21" t="s">
        <v>244</v>
      </c>
      <c r="F181" s="22" t="s">
        <v>163</v>
      </c>
      <c r="G181" s="22" t="s">
        <v>164</v>
      </c>
      <c r="H181" s="21" t="s">
        <v>883</v>
      </c>
      <c r="I181" s="21" t="s">
        <v>499</v>
      </c>
      <c r="J181" s="21" t="s">
        <v>29</v>
      </c>
      <c r="K181" s="22" t="s">
        <v>196</v>
      </c>
      <c r="L181" s="23">
        <v>4</v>
      </c>
      <c r="M181" s="43">
        <v>2350000</v>
      </c>
      <c r="N181" s="25">
        <v>198</v>
      </c>
      <c r="O181" s="24">
        <f t="shared" si="2"/>
        <v>465300000</v>
      </c>
      <c r="P181" s="21" t="s">
        <v>197</v>
      </c>
      <c r="Q181" s="21" t="s">
        <v>4793</v>
      </c>
    </row>
    <row r="182" spans="1:17" ht="33.75" x14ac:dyDescent="0.3">
      <c r="A182" s="14">
        <v>175</v>
      </c>
      <c r="B182" s="21" t="s">
        <v>884</v>
      </c>
      <c r="C182" s="21" t="s">
        <v>885</v>
      </c>
      <c r="D182" s="21" t="s">
        <v>886</v>
      </c>
      <c r="E182" s="21" t="s">
        <v>179</v>
      </c>
      <c r="F182" s="22" t="s">
        <v>163</v>
      </c>
      <c r="G182" s="22" t="s">
        <v>164</v>
      </c>
      <c r="H182" s="21" t="s">
        <v>887</v>
      </c>
      <c r="I182" s="21" t="s">
        <v>262</v>
      </c>
      <c r="J182" s="21" t="s">
        <v>29</v>
      </c>
      <c r="K182" s="22" t="s">
        <v>196</v>
      </c>
      <c r="L182" s="23">
        <v>4</v>
      </c>
      <c r="M182" s="43">
        <v>45000</v>
      </c>
      <c r="N182" s="25">
        <v>599</v>
      </c>
      <c r="O182" s="24">
        <f t="shared" si="2"/>
        <v>26955000</v>
      </c>
      <c r="P182" s="21" t="s">
        <v>888</v>
      </c>
      <c r="Q182" s="21" t="s">
        <v>4793</v>
      </c>
    </row>
    <row r="183" spans="1:17" ht="45" x14ac:dyDescent="0.3">
      <c r="A183" s="14">
        <v>176</v>
      </c>
      <c r="B183" s="21" t="s">
        <v>884</v>
      </c>
      <c r="C183" s="21" t="s">
        <v>889</v>
      </c>
      <c r="D183" s="21" t="s">
        <v>890</v>
      </c>
      <c r="E183" s="21" t="s">
        <v>891</v>
      </c>
      <c r="F183" s="22" t="s">
        <v>163</v>
      </c>
      <c r="G183" s="22" t="s">
        <v>164</v>
      </c>
      <c r="H183" s="21" t="s">
        <v>892</v>
      </c>
      <c r="I183" s="21" t="s">
        <v>678</v>
      </c>
      <c r="J183" s="21" t="s">
        <v>29</v>
      </c>
      <c r="K183" s="22" t="s">
        <v>893</v>
      </c>
      <c r="L183" s="23">
        <v>2</v>
      </c>
      <c r="M183" s="43">
        <v>60000</v>
      </c>
      <c r="N183" s="25">
        <v>3090</v>
      </c>
      <c r="O183" s="24">
        <f t="shared" si="2"/>
        <v>185400000</v>
      </c>
      <c r="P183" s="21" t="s">
        <v>189</v>
      </c>
      <c r="Q183" s="21" t="s">
        <v>4793</v>
      </c>
    </row>
    <row r="184" spans="1:17" ht="33.75" x14ac:dyDescent="0.3">
      <c r="A184" s="14">
        <v>177</v>
      </c>
      <c r="B184" s="21" t="s">
        <v>884</v>
      </c>
      <c r="C184" s="21" t="s">
        <v>894</v>
      </c>
      <c r="D184" s="21" t="s">
        <v>890</v>
      </c>
      <c r="E184" s="21" t="s">
        <v>179</v>
      </c>
      <c r="F184" s="22" t="s">
        <v>163</v>
      </c>
      <c r="G184" s="22" t="s">
        <v>164</v>
      </c>
      <c r="H184" s="21" t="s">
        <v>895</v>
      </c>
      <c r="I184" s="21" t="s">
        <v>499</v>
      </c>
      <c r="J184" s="21" t="s">
        <v>29</v>
      </c>
      <c r="K184" s="22" t="s">
        <v>196</v>
      </c>
      <c r="L184" s="23">
        <v>4</v>
      </c>
      <c r="M184" s="43">
        <v>120000</v>
      </c>
      <c r="N184" s="25">
        <v>835</v>
      </c>
      <c r="O184" s="24">
        <f t="shared" si="2"/>
        <v>100200000</v>
      </c>
      <c r="P184" s="21" t="s">
        <v>197</v>
      </c>
      <c r="Q184" s="21" t="s">
        <v>4793</v>
      </c>
    </row>
    <row r="185" spans="1:17" ht="45" x14ac:dyDescent="0.3">
      <c r="A185" s="14">
        <v>178</v>
      </c>
      <c r="B185" s="21" t="s">
        <v>896</v>
      </c>
      <c r="C185" s="21" t="s">
        <v>897</v>
      </c>
      <c r="D185" s="21" t="s">
        <v>898</v>
      </c>
      <c r="E185" s="21" t="s">
        <v>659</v>
      </c>
      <c r="F185" s="22" t="s">
        <v>163</v>
      </c>
      <c r="G185" s="22" t="s">
        <v>223</v>
      </c>
      <c r="H185" s="21" t="s">
        <v>899</v>
      </c>
      <c r="I185" s="21" t="s">
        <v>559</v>
      </c>
      <c r="J185" s="21" t="s">
        <v>29</v>
      </c>
      <c r="K185" s="22" t="s">
        <v>378</v>
      </c>
      <c r="L185" s="23">
        <v>4</v>
      </c>
      <c r="M185" s="43">
        <v>90000</v>
      </c>
      <c r="N185" s="25">
        <v>3500</v>
      </c>
      <c r="O185" s="24">
        <f t="shared" si="2"/>
        <v>315000000</v>
      </c>
      <c r="P185" s="21" t="s">
        <v>900</v>
      </c>
      <c r="Q185" s="21" t="s">
        <v>4793</v>
      </c>
    </row>
    <row r="186" spans="1:17" ht="45" x14ac:dyDescent="0.3">
      <c r="A186" s="14">
        <v>179</v>
      </c>
      <c r="B186" s="21" t="s">
        <v>896</v>
      </c>
      <c r="C186" s="21" t="s">
        <v>901</v>
      </c>
      <c r="D186" s="21" t="s">
        <v>221</v>
      </c>
      <c r="E186" s="21" t="s">
        <v>659</v>
      </c>
      <c r="F186" s="22" t="s">
        <v>163</v>
      </c>
      <c r="G186" s="22" t="s">
        <v>223</v>
      </c>
      <c r="H186" s="21" t="s">
        <v>902</v>
      </c>
      <c r="I186" s="21" t="s">
        <v>559</v>
      </c>
      <c r="J186" s="21" t="s">
        <v>29</v>
      </c>
      <c r="K186" s="22" t="s">
        <v>378</v>
      </c>
      <c r="L186" s="23">
        <v>4</v>
      </c>
      <c r="M186" s="43">
        <v>45000</v>
      </c>
      <c r="N186" s="25">
        <v>5500</v>
      </c>
      <c r="O186" s="24">
        <f t="shared" si="2"/>
        <v>247500000</v>
      </c>
      <c r="P186" s="21" t="s">
        <v>900</v>
      </c>
      <c r="Q186" s="21" t="s">
        <v>4793</v>
      </c>
    </row>
    <row r="187" spans="1:17" ht="33.75" x14ac:dyDescent="0.3">
      <c r="A187" s="14">
        <v>180</v>
      </c>
      <c r="B187" s="21" t="s">
        <v>903</v>
      </c>
      <c r="C187" s="21" t="s">
        <v>904</v>
      </c>
      <c r="D187" s="21" t="s">
        <v>184</v>
      </c>
      <c r="E187" s="21" t="s">
        <v>905</v>
      </c>
      <c r="F187" s="22" t="s">
        <v>163</v>
      </c>
      <c r="G187" s="22" t="s">
        <v>223</v>
      </c>
      <c r="H187" s="21" t="s">
        <v>906</v>
      </c>
      <c r="I187" s="21" t="s">
        <v>907</v>
      </c>
      <c r="J187" s="21" t="s">
        <v>29</v>
      </c>
      <c r="K187" s="22" t="s">
        <v>908</v>
      </c>
      <c r="L187" s="23">
        <v>4</v>
      </c>
      <c r="M187" s="43">
        <v>120000</v>
      </c>
      <c r="N187" s="25">
        <v>1323</v>
      </c>
      <c r="O187" s="24">
        <f t="shared" si="2"/>
        <v>158760000</v>
      </c>
      <c r="P187" s="21" t="s">
        <v>465</v>
      </c>
      <c r="Q187" s="21" t="s">
        <v>4793</v>
      </c>
    </row>
    <row r="188" spans="1:17" ht="33.75" x14ac:dyDescent="0.3">
      <c r="A188" s="14">
        <v>181</v>
      </c>
      <c r="B188" s="21" t="s">
        <v>903</v>
      </c>
      <c r="C188" s="21" t="s">
        <v>909</v>
      </c>
      <c r="D188" s="21" t="s">
        <v>243</v>
      </c>
      <c r="E188" s="21" t="s">
        <v>910</v>
      </c>
      <c r="F188" s="22" t="s">
        <v>163</v>
      </c>
      <c r="G188" s="22" t="s">
        <v>164</v>
      </c>
      <c r="H188" s="21" t="s">
        <v>911</v>
      </c>
      <c r="I188" s="21" t="s">
        <v>912</v>
      </c>
      <c r="J188" s="21" t="s">
        <v>913</v>
      </c>
      <c r="K188" s="22" t="s">
        <v>311</v>
      </c>
      <c r="L188" s="23">
        <v>5</v>
      </c>
      <c r="M188" s="43">
        <v>30000</v>
      </c>
      <c r="N188" s="25">
        <v>1350</v>
      </c>
      <c r="O188" s="24">
        <f t="shared" si="2"/>
        <v>40500000</v>
      </c>
      <c r="P188" s="21" t="s">
        <v>210</v>
      </c>
      <c r="Q188" s="21" t="s">
        <v>4793</v>
      </c>
    </row>
    <row r="189" spans="1:17" ht="33.75" x14ac:dyDescent="0.3">
      <c r="A189" s="14">
        <v>182</v>
      </c>
      <c r="B189" s="21" t="s">
        <v>903</v>
      </c>
      <c r="C189" s="21" t="s">
        <v>914</v>
      </c>
      <c r="D189" s="21" t="s">
        <v>376</v>
      </c>
      <c r="E189" s="21" t="s">
        <v>910</v>
      </c>
      <c r="F189" s="22" t="s">
        <v>163</v>
      </c>
      <c r="G189" s="22" t="s">
        <v>164</v>
      </c>
      <c r="H189" s="21" t="s">
        <v>915</v>
      </c>
      <c r="I189" s="21" t="s">
        <v>94</v>
      </c>
      <c r="J189" s="21" t="s">
        <v>29</v>
      </c>
      <c r="K189" s="22" t="s">
        <v>916</v>
      </c>
      <c r="L189" s="23">
        <v>4</v>
      </c>
      <c r="M189" s="43">
        <v>1200000</v>
      </c>
      <c r="N189" s="25">
        <v>2500</v>
      </c>
      <c r="O189" s="24">
        <f t="shared" si="2"/>
        <v>3000000000</v>
      </c>
      <c r="P189" s="21" t="s">
        <v>96</v>
      </c>
      <c r="Q189" s="21" t="s">
        <v>4793</v>
      </c>
    </row>
    <row r="190" spans="1:17" ht="45" x14ac:dyDescent="0.3">
      <c r="A190" s="14">
        <v>183</v>
      </c>
      <c r="B190" s="21" t="s">
        <v>917</v>
      </c>
      <c r="C190" s="21" t="s">
        <v>918</v>
      </c>
      <c r="D190" s="21" t="s">
        <v>919</v>
      </c>
      <c r="E190" s="21" t="s">
        <v>920</v>
      </c>
      <c r="F190" s="22" t="s">
        <v>163</v>
      </c>
      <c r="G190" s="22" t="s">
        <v>164</v>
      </c>
      <c r="H190" s="21" t="s">
        <v>921</v>
      </c>
      <c r="I190" s="21" t="s">
        <v>922</v>
      </c>
      <c r="J190" s="21" t="s">
        <v>419</v>
      </c>
      <c r="K190" s="22" t="s">
        <v>923</v>
      </c>
      <c r="L190" s="23">
        <v>1</v>
      </c>
      <c r="M190" s="43">
        <v>150000</v>
      </c>
      <c r="N190" s="25">
        <v>6972</v>
      </c>
      <c r="O190" s="24">
        <f t="shared" si="2"/>
        <v>1045800000</v>
      </c>
      <c r="P190" s="21" t="s">
        <v>189</v>
      </c>
      <c r="Q190" s="21" t="s">
        <v>4793</v>
      </c>
    </row>
    <row r="191" spans="1:17" ht="33.75" x14ac:dyDescent="0.3">
      <c r="A191" s="14">
        <v>184</v>
      </c>
      <c r="B191" s="21" t="s">
        <v>924</v>
      </c>
      <c r="C191" s="21" t="s">
        <v>925</v>
      </c>
      <c r="D191" s="21" t="s">
        <v>926</v>
      </c>
      <c r="E191" s="21" t="s">
        <v>172</v>
      </c>
      <c r="F191" s="22" t="s">
        <v>163</v>
      </c>
      <c r="G191" s="22" t="s">
        <v>164</v>
      </c>
      <c r="H191" s="21" t="s">
        <v>927</v>
      </c>
      <c r="I191" s="21" t="s">
        <v>928</v>
      </c>
      <c r="J191" s="21" t="s">
        <v>285</v>
      </c>
      <c r="K191" s="22" t="s">
        <v>929</v>
      </c>
      <c r="L191" s="23">
        <v>2</v>
      </c>
      <c r="M191" s="43">
        <v>5000</v>
      </c>
      <c r="N191" s="25">
        <v>3150</v>
      </c>
      <c r="O191" s="24">
        <f t="shared" si="2"/>
        <v>15750000</v>
      </c>
      <c r="P191" s="21" t="s">
        <v>930</v>
      </c>
      <c r="Q191" s="21" t="s">
        <v>4793</v>
      </c>
    </row>
    <row r="192" spans="1:17" ht="22.5" x14ac:dyDescent="0.3">
      <c r="A192" s="14">
        <v>185</v>
      </c>
      <c r="B192" s="21" t="s">
        <v>924</v>
      </c>
      <c r="C192" s="21" t="s">
        <v>931</v>
      </c>
      <c r="D192" s="21" t="s">
        <v>200</v>
      </c>
      <c r="E192" s="21" t="s">
        <v>932</v>
      </c>
      <c r="F192" s="22" t="s">
        <v>163</v>
      </c>
      <c r="G192" s="22" t="s">
        <v>164</v>
      </c>
      <c r="H192" s="21" t="s">
        <v>933</v>
      </c>
      <c r="I192" s="21" t="s">
        <v>323</v>
      </c>
      <c r="J192" s="21" t="s">
        <v>29</v>
      </c>
      <c r="K192" s="22" t="s">
        <v>934</v>
      </c>
      <c r="L192" s="23">
        <v>4</v>
      </c>
      <c r="M192" s="43">
        <v>2000</v>
      </c>
      <c r="N192" s="25">
        <v>1612</v>
      </c>
      <c r="O192" s="24">
        <f t="shared" si="2"/>
        <v>3224000</v>
      </c>
      <c r="P192" s="21" t="s">
        <v>264</v>
      </c>
      <c r="Q192" s="21" t="s">
        <v>4793</v>
      </c>
    </row>
    <row r="193" spans="1:17" ht="33.75" x14ac:dyDescent="0.3">
      <c r="A193" s="14">
        <v>186</v>
      </c>
      <c r="B193" s="21" t="s">
        <v>935</v>
      </c>
      <c r="C193" s="21" t="s">
        <v>936</v>
      </c>
      <c r="D193" s="21" t="s">
        <v>937</v>
      </c>
      <c r="E193" s="21" t="s">
        <v>172</v>
      </c>
      <c r="F193" s="22" t="s">
        <v>163</v>
      </c>
      <c r="G193" s="22" t="s">
        <v>164</v>
      </c>
      <c r="H193" s="21" t="s">
        <v>938</v>
      </c>
      <c r="I193" s="21" t="s">
        <v>262</v>
      </c>
      <c r="J193" s="21" t="s">
        <v>29</v>
      </c>
      <c r="K193" s="22" t="s">
        <v>594</v>
      </c>
      <c r="L193" s="23">
        <v>4</v>
      </c>
      <c r="M193" s="43">
        <v>1200</v>
      </c>
      <c r="N193" s="25">
        <v>7455</v>
      </c>
      <c r="O193" s="24">
        <f t="shared" si="2"/>
        <v>8946000</v>
      </c>
      <c r="P193" s="21" t="s">
        <v>888</v>
      </c>
      <c r="Q193" s="21" t="s">
        <v>4793</v>
      </c>
    </row>
    <row r="194" spans="1:17" ht="67.5" x14ac:dyDescent="0.3">
      <c r="A194" s="14">
        <v>187</v>
      </c>
      <c r="B194" s="21" t="s">
        <v>939</v>
      </c>
      <c r="C194" s="21" t="s">
        <v>940</v>
      </c>
      <c r="D194" s="21" t="s">
        <v>376</v>
      </c>
      <c r="E194" s="21" t="s">
        <v>179</v>
      </c>
      <c r="F194" s="22" t="s">
        <v>163</v>
      </c>
      <c r="G194" s="22" t="s">
        <v>164</v>
      </c>
      <c r="H194" s="21" t="s">
        <v>941</v>
      </c>
      <c r="I194" s="21" t="s">
        <v>942</v>
      </c>
      <c r="J194" s="21" t="s">
        <v>29</v>
      </c>
      <c r="K194" s="22" t="s">
        <v>196</v>
      </c>
      <c r="L194" s="23">
        <v>1</v>
      </c>
      <c r="M194" s="43">
        <v>30000</v>
      </c>
      <c r="N194" s="25">
        <v>2390</v>
      </c>
      <c r="O194" s="24">
        <f t="shared" si="2"/>
        <v>71700000</v>
      </c>
      <c r="P194" s="21" t="s">
        <v>193</v>
      </c>
      <c r="Q194" s="21" t="s">
        <v>4793</v>
      </c>
    </row>
    <row r="195" spans="1:17" ht="33.75" x14ac:dyDescent="0.3">
      <c r="A195" s="14">
        <v>188</v>
      </c>
      <c r="B195" s="21" t="s">
        <v>939</v>
      </c>
      <c r="C195" s="21" t="s">
        <v>943</v>
      </c>
      <c r="D195" s="21" t="s">
        <v>376</v>
      </c>
      <c r="E195" s="21" t="s">
        <v>179</v>
      </c>
      <c r="F195" s="22" t="s">
        <v>163</v>
      </c>
      <c r="G195" s="22" t="s">
        <v>944</v>
      </c>
      <c r="H195" s="21" t="s">
        <v>945</v>
      </c>
      <c r="I195" s="21" t="s">
        <v>946</v>
      </c>
      <c r="J195" s="21" t="s">
        <v>29</v>
      </c>
      <c r="K195" s="22" t="s">
        <v>947</v>
      </c>
      <c r="L195" s="23">
        <v>3</v>
      </c>
      <c r="M195" s="43">
        <v>30000</v>
      </c>
      <c r="N195" s="25">
        <v>1150</v>
      </c>
      <c r="O195" s="24">
        <f t="shared" si="2"/>
        <v>34500000</v>
      </c>
      <c r="P195" s="21" t="s">
        <v>948</v>
      </c>
      <c r="Q195" s="21" t="s">
        <v>4793</v>
      </c>
    </row>
    <row r="196" spans="1:17" ht="33.75" x14ac:dyDescent="0.3">
      <c r="A196" s="14">
        <v>189</v>
      </c>
      <c r="B196" s="21" t="s">
        <v>939</v>
      </c>
      <c r="C196" s="21" t="s">
        <v>949</v>
      </c>
      <c r="D196" s="21" t="s">
        <v>376</v>
      </c>
      <c r="E196" s="21" t="s">
        <v>345</v>
      </c>
      <c r="F196" s="22" t="s">
        <v>163</v>
      </c>
      <c r="G196" s="22" t="s">
        <v>164</v>
      </c>
      <c r="H196" s="21" t="s">
        <v>950</v>
      </c>
      <c r="I196" s="21" t="s">
        <v>217</v>
      </c>
      <c r="J196" s="21" t="s">
        <v>29</v>
      </c>
      <c r="K196" s="22" t="s">
        <v>196</v>
      </c>
      <c r="L196" s="23">
        <v>4</v>
      </c>
      <c r="M196" s="43">
        <v>30000</v>
      </c>
      <c r="N196" s="25">
        <v>1999</v>
      </c>
      <c r="O196" s="24">
        <f t="shared" si="2"/>
        <v>59970000</v>
      </c>
      <c r="P196" s="21" t="s">
        <v>495</v>
      </c>
      <c r="Q196" s="21" t="s">
        <v>4793</v>
      </c>
    </row>
    <row r="197" spans="1:17" ht="67.5" x14ac:dyDescent="0.3">
      <c r="A197" s="14">
        <v>190</v>
      </c>
      <c r="B197" s="21" t="s">
        <v>939</v>
      </c>
      <c r="C197" s="21" t="s">
        <v>951</v>
      </c>
      <c r="D197" s="21" t="s">
        <v>570</v>
      </c>
      <c r="E197" s="21" t="s">
        <v>345</v>
      </c>
      <c r="F197" s="22" t="s">
        <v>163</v>
      </c>
      <c r="G197" s="22" t="s">
        <v>164</v>
      </c>
      <c r="H197" s="21" t="s">
        <v>952</v>
      </c>
      <c r="I197" s="21" t="s">
        <v>953</v>
      </c>
      <c r="J197" s="21" t="s">
        <v>29</v>
      </c>
      <c r="K197" s="22" t="s">
        <v>954</v>
      </c>
      <c r="L197" s="23">
        <v>2</v>
      </c>
      <c r="M197" s="43">
        <v>24000</v>
      </c>
      <c r="N197" s="25">
        <v>5187</v>
      </c>
      <c r="O197" s="24">
        <f t="shared" si="2"/>
        <v>124488000</v>
      </c>
      <c r="P197" s="21" t="s">
        <v>955</v>
      </c>
      <c r="Q197" s="21" t="s">
        <v>4793</v>
      </c>
    </row>
    <row r="198" spans="1:17" ht="67.5" x14ac:dyDescent="0.3">
      <c r="A198" s="14">
        <v>191</v>
      </c>
      <c r="B198" s="21" t="s">
        <v>956</v>
      </c>
      <c r="C198" s="21" t="s">
        <v>957</v>
      </c>
      <c r="D198" s="21" t="s">
        <v>958</v>
      </c>
      <c r="E198" s="21" t="s">
        <v>345</v>
      </c>
      <c r="F198" s="22" t="s">
        <v>163</v>
      </c>
      <c r="G198" s="22" t="s">
        <v>959</v>
      </c>
      <c r="H198" s="21" t="s">
        <v>960</v>
      </c>
      <c r="I198" s="21" t="s">
        <v>953</v>
      </c>
      <c r="J198" s="21" t="s">
        <v>29</v>
      </c>
      <c r="K198" s="22" t="s">
        <v>954</v>
      </c>
      <c r="L198" s="23">
        <v>2</v>
      </c>
      <c r="M198" s="43">
        <v>24000</v>
      </c>
      <c r="N198" s="25">
        <v>9450</v>
      </c>
      <c r="O198" s="24">
        <f t="shared" si="2"/>
        <v>226800000</v>
      </c>
      <c r="P198" s="21" t="s">
        <v>955</v>
      </c>
      <c r="Q198" s="21" t="s">
        <v>4793</v>
      </c>
    </row>
    <row r="199" spans="1:17" ht="33.75" x14ac:dyDescent="0.3">
      <c r="A199" s="14">
        <v>192</v>
      </c>
      <c r="B199" s="21" t="s">
        <v>956</v>
      </c>
      <c r="C199" s="21" t="s">
        <v>961</v>
      </c>
      <c r="D199" s="21" t="s">
        <v>958</v>
      </c>
      <c r="E199" s="21" t="s">
        <v>345</v>
      </c>
      <c r="F199" s="22" t="s">
        <v>163</v>
      </c>
      <c r="G199" s="22" t="s">
        <v>164</v>
      </c>
      <c r="H199" s="21" t="s">
        <v>962</v>
      </c>
      <c r="I199" s="21" t="s">
        <v>963</v>
      </c>
      <c r="J199" s="21" t="s">
        <v>29</v>
      </c>
      <c r="K199" s="22" t="s">
        <v>954</v>
      </c>
      <c r="L199" s="23">
        <v>4</v>
      </c>
      <c r="M199" s="43">
        <v>40000</v>
      </c>
      <c r="N199" s="25">
        <v>8200</v>
      </c>
      <c r="O199" s="24">
        <f t="shared" si="2"/>
        <v>328000000</v>
      </c>
      <c r="P199" s="21" t="s">
        <v>210</v>
      </c>
      <c r="Q199" s="21" t="s">
        <v>4793</v>
      </c>
    </row>
    <row r="200" spans="1:17" ht="33.75" x14ac:dyDescent="0.3">
      <c r="A200" s="14">
        <v>193</v>
      </c>
      <c r="B200" s="21" t="s">
        <v>956</v>
      </c>
      <c r="C200" s="21" t="s">
        <v>964</v>
      </c>
      <c r="D200" s="21" t="s">
        <v>965</v>
      </c>
      <c r="E200" s="21" t="s">
        <v>966</v>
      </c>
      <c r="F200" s="22" t="s">
        <v>163</v>
      </c>
      <c r="G200" s="22" t="s">
        <v>164</v>
      </c>
      <c r="H200" s="21" t="s">
        <v>967</v>
      </c>
      <c r="I200" s="21" t="s">
        <v>968</v>
      </c>
      <c r="J200" s="21" t="s">
        <v>29</v>
      </c>
      <c r="K200" s="22" t="s">
        <v>188</v>
      </c>
      <c r="L200" s="23">
        <v>3</v>
      </c>
      <c r="M200" s="43">
        <v>60000</v>
      </c>
      <c r="N200" s="25">
        <v>1700</v>
      </c>
      <c r="O200" s="24">
        <f t="shared" si="2"/>
        <v>102000000</v>
      </c>
      <c r="P200" s="21" t="s">
        <v>969</v>
      </c>
      <c r="Q200" s="21" t="s">
        <v>4793</v>
      </c>
    </row>
    <row r="201" spans="1:17" ht="56.25" x14ac:dyDescent="0.3">
      <c r="A201" s="14">
        <v>194</v>
      </c>
      <c r="B201" s="21" t="s">
        <v>956</v>
      </c>
      <c r="C201" s="21" t="s">
        <v>970</v>
      </c>
      <c r="D201" s="21" t="s">
        <v>971</v>
      </c>
      <c r="E201" s="21" t="s">
        <v>222</v>
      </c>
      <c r="F201" s="22" t="s">
        <v>163</v>
      </c>
      <c r="G201" s="22" t="s">
        <v>223</v>
      </c>
      <c r="H201" s="21" t="s">
        <v>972</v>
      </c>
      <c r="I201" s="21" t="s">
        <v>225</v>
      </c>
      <c r="J201" s="21" t="s">
        <v>29</v>
      </c>
      <c r="K201" s="22" t="s">
        <v>378</v>
      </c>
      <c r="L201" s="23">
        <v>4</v>
      </c>
      <c r="M201" s="43">
        <v>90000</v>
      </c>
      <c r="N201" s="25">
        <v>1680</v>
      </c>
      <c r="O201" s="24">
        <f t="shared" ref="O201:O264" si="3">M201*N201</f>
        <v>151200000</v>
      </c>
      <c r="P201" s="21" t="s">
        <v>226</v>
      </c>
      <c r="Q201" s="21" t="s">
        <v>4793</v>
      </c>
    </row>
    <row r="202" spans="1:17" ht="33.75" x14ac:dyDescent="0.3">
      <c r="A202" s="14">
        <v>195</v>
      </c>
      <c r="B202" s="21" t="s">
        <v>956</v>
      </c>
      <c r="C202" s="21" t="s">
        <v>973</v>
      </c>
      <c r="D202" s="21" t="s">
        <v>974</v>
      </c>
      <c r="E202" s="21" t="s">
        <v>966</v>
      </c>
      <c r="F202" s="22" t="s">
        <v>163</v>
      </c>
      <c r="G202" s="22" t="s">
        <v>164</v>
      </c>
      <c r="H202" s="21" t="s">
        <v>975</v>
      </c>
      <c r="I202" s="21" t="s">
        <v>976</v>
      </c>
      <c r="J202" s="21" t="s">
        <v>29</v>
      </c>
      <c r="K202" s="22" t="s">
        <v>954</v>
      </c>
      <c r="L202" s="23">
        <v>3</v>
      </c>
      <c r="M202" s="43">
        <v>60000</v>
      </c>
      <c r="N202" s="25">
        <v>4000</v>
      </c>
      <c r="O202" s="24">
        <f t="shared" si="3"/>
        <v>240000000</v>
      </c>
      <c r="P202" s="21" t="s">
        <v>977</v>
      </c>
      <c r="Q202" s="21" t="s">
        <v>4793</v>
      </c>
    </row>
    <row r="203" spans="1:17" ht="33.75" x14ac:dyDescent="0.3">
      <c r="A203" s="14">
        <v>196</v>
      </c>
      <c r="B203" s="21" t="s">
        <v>956</v>
      </c>
      <c r="C203" s="21" t="s">
        <v>978</v>
      </c>
      <c r="D203" s="21" t="s">
        <v>979</v>
      </c>
      <c r="E203" s="21" t="s">
        <v>172</v>
      </c>
      <c r="F203" s="22" t="s">
        <v>163</v>
      </c>
      <c r="G203" s="22" t="s">
        <v>164</v>
      </c>
      <c r="H203" s="21" t="s">
        <v>980</v>
      </c>
      <c r="I203" s="21" t="s">
        <v>968</v>
      </c>
      <c r="J203" s="21" t="s">
        <v>29</v>
      </c>
      <c r="K203" s="22" t="s">
        <v>954</v>
      </c>
      <c r="L203" s="23">
        <v>4</v>
      </c>
      <c r="M203" s="43">
        <v>45000</v>
      </c>
      <c r="N203" s="25">
        <v>2180</v>
      </c>
      <c r="O203" s="24">
        <f t="shared" si="3"/>
        <v>98100000</v>
      </c>
      <c r="P203" s="21" t="s">
        <v>969</v>
      </c>
      <c r="Q203" s="21" t="s">
        <v>4793</v>
      </c>
    </row>
    <row r="204" spans="1:17" ht="33.75" x14ac:dyDescent="0.3">
      <c r="A204" s="14">
        <v>197</v>
      </c>
      <c r="B204" s="21" t="s">
        <v>956</v>
      </c>
      <c r="C204" s="21" t="s">
        <v>981</v>
      </c>
      <c r="D204" s="21" t="s">
        <v>982</v>
      </c>
      <c r="E204" s="21" t="s">
        <v>172</v>
      </c>
      <c r="F204" s="22" t="s">
        <v>163</v>
      </c>
      <c r="G204" s="22" t="s">
        <v>164</v>
      </c>
      <c r="H204" s="21" t="s">
        <v>983</v>
      </c>
      <c r="I204" s="21" t="s">
        <v>984</v>
      </c>
      <c r="J204" s="21" t="s">
        <v>29</v>
      </c>
      <c r="K204" s="22" t="s">
        <v>985</v>
      </c>
      <c r="L204" s="23">
        <v>4</v>
      </c>
      <c r="M204" s="43">
        <v>45000</v>
      </c>
      <c r="N204" s="25">
        <v>15781</v>
      </c>
      <c r="O204" s="24">
        <f t="shared" si="3"/>
        <v>710145000</v>
      </c>
      <c r="P204" s="21" t="s">
        <v>210</v>
      </c>
      <c r="Q204" s="21" t="s">
        <v>4793</v>
      </c>
    </row>
    <row r="205" spans="1:17" ht="22.5" x14ac:dyDescent="0.3">
      <c r="A205" s="14">
        <v>198</v>
      </c>
      <c r="B205" s="21" t="s">
        <v>956</v>
      </c>
      <c r="C205" s="21" t="s">
        <v>986</v>
      </c>
      <c r="D205" s="21" t="s">
        <v>987</v>
      </c>
      <c r="E205" s="21" t="s">
        <v>988</v>
      </c>
      <c r="F205" s="22" t="s">
        <v>25</v>
      </c>
      <c r="G205" s="22" t="s">
        <v>57</v>
      </c>
      <c r="H205" s="21" t="s">
        <v>989</v>
      </c>
      <c r="I205" s="21" t="s">
        <v>990</v>
      </c>
      <c r="J205" s="21" t="s">
        <v>299</v>
      </c>
      <c r="K205" s="22" t="s">
        <v>991</v>
      </c>
      <c r="L205" s="23">
        <v>1</v>
      </c>
      <c r="M205" s="43">
        <v>12000</v>
      </c>
      <c r="N205" s="25">
        <v>42000</v>
      </c>
      <c r="O205" s="24">
        <f t="shared" si="3"/>
        <v>504000000</v>
      </c>
      <c r="P205" s="21" t="s">
        <v>992</v>
      </c>
      <c r="Q205" s="21" t="s">
        <v>4793</v>
      </c>
    </row>
    <row r="206" spans="1:17" ht="45" x14ac:dyDescent="0.3">
      <c r="A206" s="14">
        <v>199</v>
      </c>
      <c r="B206" s="21" t="s">
        <v>956</v>
      </c>
      <c r="C206" s="21" t="s">
        <v>993</v>
      </c>
      <c r="D206" s="21" t="s">
        <v>994</v>
      </c>
      <c r="E206" s="21" t="s">
        <v>995</v>
      </c>
      <c r="F206" s="22" t="s">
        <v>25</v>
      </c>
      <c r="G206" s="22" t="s">
        <v>57</v>
      </c>
      <c r="H206" s="21" t="s">
        <v>996</v>
      </c>
      <c r="I206" s="21" t="s">
        <v>997</v>
      </c>
      <c r="J206" s="21" t="s">
        <v>29</v>
      </c>
      <c r="K206" s="22" t="s">
        <v>998</v>
      </c>
      <c r="L206" s="23">
        <v>2</v>
      </c>
      <c r="M206" s="43">
        <v>12000</v>
      </c>
      <c r="N206" s="25">
        <v>36000</v>
      </c>
      <c r="O206" s="24">
        <f t="shared" si="3"/>
        <v>432000000</v>
      </c>
      <c r="P206" s="21" t="s">
        <v>193</v>
      </c>
      <c r="Q206" s="21" t="s">
        <v>4793</v>
      </c>
    </row>
    <row r="207" spans="1:17" ht="56.25" x14ac:dyDescent="0.3">
      <c r="A207" s="14">
        <v>200</v>
      </c>
      <c r="B207" s="21" t="s">
        <v>999</v>
      </c>
      <c r="C207" s="21" t="s">
        <v>1000</v>
      </c>
      <c r="D207" s="21" t="s">
        <v>1001</v>
      </c>
      <c r="E207" s="21" t="s">
        <v>995</v>
      </c>
      <c r="F207" s="22" t="s">
        <v>25</v>
      </c>
      <c r="G207" s="22" t="s">
        <v>57</v>
      </c>
      <c r="H207" s="21" t="s">
        <v>1002</v>
      </c>
      <c r="I207" s="21" t="s">
        <v>1003</v>
      </c>
      <c r="J207" s="21" t="s">
        <v>29</v>
      </c>
      <c r="K207" s="22" t="s">
        <v>1004</v>
      </c>
      <c r="L207" s="23">
        <v>2</v>
      </c>
      <c r="M207" s="43">
        <v>6000</v>
      </c>
      <c r="N207" s="25">
        <v>51996</v>
      </c>
      <c r="O207" s="24">
        <f t="shared" si="3"/>
        <v>311976000</v>
      </c>
      <c r="P207" s="21" t="s">
        <v>955</v>
      </c>
      <c r="Q207" s="21" t="s">
        <v>4793</v>
      </c>
    </row>
    <row r="208" spans="1:17" ht="22.5" x14ac:dyDescent="0.3">
      <c r="A208" s="14">
        <v>201</v>
      </c>
      <c r="B208" s="21" t="s">
        <v>999</v>
      </c>
      <c r="C208" s="21" t="s">
        <v>1005</v>
      </c>
      <c r="D208" s="21" t="s">
        <v>1001</v>
      </c>
      <c r="E208" s="21" t="s">
        <v>995</v>
      </c>
      <c r="F208" s="22" t="s">
        <v>25</v>
      </c>
      <c r="G208" s="22" t="s">
        <v>57</v>
      </c>
      <c r="H208" s="21" t="s">
        <v>1006</v>
      </c>
      <c r="I208" s="21" t="s">
        <v>1007</v>
      </c>
      <c r="J208" s="21" t="s">
        <v>29</v>
      </c>
      <c r="K208" s="22" t="s">
        <v>1008</v>
      </c>
      <c r="L208" s="23">
        <v>4</v>
      </c>
      <c r="M208" s="43">
        <v>6000</v>
      </c>
      <c r="N208" s="25">
        <v>43500</v>
      </c>
      <c r="O208" s="24">
        <f t="shared" si="3"/>
        <v>261000000</v>
      </c>
      <c r="P208" s="21" t="s">
        <v>1009</v>
      </c>
      <c r="Q208" s="21" t="s">
        <v>4793</v>
      </c>
    </row>
    <row r="209" spans="1:17" ht="33.75" x14ac:dyDescent="0.3">
      <c r="A209" s="14">
        <v>202</v>
      </c>
      <c r="B209" s="21" t="s">
        <v>1010</v>
      </c>
      <c r="C209" s="21" t="s">
        <v>1011</v>
      </c>
      <c r="D209" s="21" t="s">
        <v>1012</v>
      </c>
      <c r="E209" s="21" t="s">
        <v>1013</v>
      </c>
      <c r="F209" s="22" t="s">
        <v>25</v>
      </c>
      <c r="G209" s="22" t="s">
        <v>57</v>
      </c>
      <c r="H209" s="21" t="s">
        <v>1014</v>
      </c>
      <c r="I209" s="21" t="s">
        <v>1015</v>
      </c>
      <c r="J209" s="21" t="s">
        <v>299</v>
      </c>
      <c r="K209" s="22" t="s">
        <v>991</v>
      </c>
      <c r="L209" s="23">
        <v>1</v>
      </c>
      <c r="M209" s="43">
        <v>3000</v>
      </c>
      <c r="N209" s="25">
        <v>62000</v>
      </c>
      <c r="O209" s="24">
        <f t="shared" si="3"/>
        <v>186000000</v>
      </c>
      <c r="P209" s="21" t="s">
        <v>1016</v>
      </c>
      <c r="Q209" s="21" t="s">
        <v>4793</v>
      </c>
    </row>
    <row r="210" spans="1:17" ht="33.75" x14ac:dyDescent="0.3">
      <c r="A210" s="14">
        <v>203</v>
      </c>
      <c r="B210" s="21" t="s">
        <v>1010</v>
      </c>
      <c r="C210" s="21" t="s">
        <v>1017</v>
      </c>
      <c r="D210" s="21" t="s">
        <v>1001</v>
      </c>
      <c r="E210" s="21" t="s">
        <v>1018</v>
      </c>
      <c r="F210" s="22" t="s">
        <v>25</v>
      </c>
      <c r="G210" s="22" t="s">
        <v>57</v>
      </c>
      <c r="H210" s="21" t="s">
        <v>1019</v>
      </c>
      <c r="I210" s="21" t="s">
        <v>1020</v>
      </c>
      <c r="J210" s="21" t="s">
        <v>913</v>
      </c>
      <c r="K210" s="22" t="s">
        <v>1021</v>
      </c>
      <c r="L210" s="23">
        <v>2</v>
      </c>
      <c r="M210" s="43">
        <v>3000</v>
      </c>
      <c r="N210" s="25">
        <v>39984</v>
      </c>
      <c r="O210" s="24">
        <f t="shared" si="3"/>
        <v>119952000</v>
      </c>
      <c r="P210" s="21" t="s">
        <v>1022</v>
      </c>
      <c r="Q210" s="21" t="s">
        <v>4793</v>
      </c>
    </row>
    <row r="211" spans="1:17" ht="33.75" x14ac:dyDescent="0.3">
      <c r="A211" s="14">
        <v>204</v>
      </c>
      <c r="B211" s="21" t="s">
        <v>1010</v>
      </c>
      <c r="C211" s="21" t="s">
        <v>1023</v>
      </c>
      <c r="D211" s="21" t="s">
        <v>1024</v>
      </c>
      <c r="E211" s="21" t="s">
        <v>995</v>
      </c>
      <c r="F211" s="22" t="s">
        <v>1025</v>
      </c>
      <c r="G211" s="22" t="s">
        <v>57</v>
      </c>
      <c r="H211" s="21" t="s">
        <v>1026</v>
      </c>
      <c r="I211" s="21" t="s">
        <v>317</v>
      </c>
      <c r="J211" s="21" t="s">
        <v>29</v>
      </c>
      <c r="K211" s="22" t="s">
        <v>1008</v>
      </c>
      <c r="L211" s="23">
        <v>4</v>
      </c>
      <c r="M211" s="43">
        <v>6000</v>
      </c>
      <c r="N211" s="25">
        <v>27500</v>
      </c>
      <c r="O211" s="24">
        <f t="shared" si="3"/>
        <v>165000000</v>
      </c>
      <c r="P211" s="21" t="s">
        <v>318</v>
      </c>
      <c r="Q211" s="21" t="s">
        <v>4793</v>
      </c>
    </row>
    <row r="212" spans="1:17" ht="56.25" x14ac:dyDescent="0.3">
      <c r="A212" s="14">
        <v>205</v>
      </c>
      <c r="B212" s="21" t="s">
        <v>1010</v>
      </c>
      <c r="C212" s="21" t="s">
        <v>1027</v>
      </c>
      <c r="D212" s="21" t="s">
        <v>1028</v>
      </c>
      <c r="E212" s="21" t="s">
        <v>995</v>
      </c>
      <c r="F212" s="22" t="s">
        <v>25</v>
      </c>
      <c r="G212" s="22" t="s">
        <v>57</v>
      </c>
      <c r="H212" s="21" t="s">
        <v>1029</v>
      </c>
      <c r="I212" s="21" t="s">
        <v>1030</v>
      </c>
      <c r="J212" s="21" t="s">
        <v>29</v>
      </c>
      <c r="K212" s="22" t="s">
        <v>1008</v>
      </c>
      <c r="L212" s="23">
        <v>2</v>
      </c>
      <c r="M212" s="43">
        <v>3000</v>
      </c>
      <c r="N212" s="25">
        <v>84000</v>
      </c>
      <c r="O212" s="24">
        <f t="shared" si="3"/>
        <v>252000000</v>
      </c>
      <c r="P212" s="21" t="s">
        <v>1031</v>
      </c>
      <c r="Q212" s="21" t="s">
        <v>4793</v>
      </c>
    </row>
    <row r="213" spans="1:17" ht="33.75" x14ac:dyDescent="0.3">
      <c r="A213" s="14">
        <v>206</v>
      </c>
      <c r="B213" s="21" t="s">
        <v>1032</v>
      </c>
      <c r="C213" s="21" t="s">
        <v>1033</v>
      </c>
      <c r="D213" s="21" t="s">
        <v>1034</v>
      </c>
      <c r="E213" s="21" t="s">
        <v>179</v>
      </c>
      <c r="F213" s="22" t="s">
        <v>163</v>
      </c>
      <c r="G213" s="22" t="s">
        <v>223</v>
      </c>
      <c r="H213" s="21" t="s">
        <v>1035</v>
      </c>
      <c r="I213" s="21" t="s">
        <v>1036</v>
      </c>
      <c r="J213" s="21" t="s">
        <v>29</v>
      </c>
      <c r="K213" s="22" t="s">
        <v>1037</v>
      </c>
      <c r="L213" s="23">
        <v>2</v>
      </c>
      <c r="M213" s="43">
        <v>24000</v>
      </c>
      <c r="N213" s="25">
        <v>8100</v>
      </c>
      <c r="O213" s="24">
        <f t="shared" si="3"/>
        <v>194400000</v>
      </c>
      <c r="P213" s="21" t="s">
        <v>457</v>
      </c>
      <c r="Q213" s="21" t="s">
        <v>4793</v>
      </c>
    </row>
    <row r="214" spans="1:17" ht="33.75" x14ac:dyDescent="0.3">
      <c r="A214" s="14">
        <v>207</v>
      </c>
      <c r="B214" s="21" t="s">
        <v>1032</v>
      </c>
      <c r="C214" s="21" t="s">
        <v>1038</v>
      </c>
      <c r="D214" s="21" t="s">
        <v>376</v>
      </c>
      <c r="E214" s="21" t="s">
        <v>179</v>
      </c>
      <c r="F214" s="22" t="s">
        <v>163</v>
      </c>
      <c r="G214" s="22" t="s">
        <v>164</v>
      </c>
      <c r="H214" s="21" t="s">
        <v>1039</v>
      </c>
      <c r="I214" s="21" t="s">
        <v>1040</v>
      </c>
      <c r="J214" s="21" t="s">
        <v>29</v>
      </c>
      <c r="K214" s="22" t="s">
        <v>732</v>
      </c>
      <c r="L214" s="23">
        <v>3</v>
      </c>
      <c r="M214" s="43">
        <v>24000</v>
      </c>
      <c r="N214" s="25">
        <v>8100</v>
      </c>
      <c r="O214" s="24">
        <f t="shared" si="3"/>
        <v>194400000</v>
      </c>
      <c r="P214" s="21" t="s">
        <v>210</v>
      </c>
      <c r="Q214" s="21" t="s">
        <v>4793</v>
      </c>
    </row>
    <row r="215" spans="1:17" ht="33.75" x14ac:dyDescent="0.3">
      <c r="A215" s="14">
        <v>208</v>
      </c>
      <c r="B215" s="21" t="s">
        <v>1041</v>
      </c>
      <c r="C215" s="21" t="s">
        <v>1042</v>
      </c>
      <c r="D215" s="21" t="s">
        <v>376</v>
      </c>
      <c r="E215" s="21" t="s">
        <v>513</v>
      </c>
      <c r="F215" s="22" t="s">
        <v>163</v>
      </c>
      <c r="G215" s="22" t="s">
        <v>164</v>
      </c>
      <c r="H215" s="21" t="s">
        <v>1043</v>
      </c>
      <c r="I215" s="21" t="s">
        <v>470</v>
      </c>
      <c r="J215" s="21" t="s">
        <v>29</v>
      </c>
      <c r="K215" s="22" t="s">
        <v>1044</v>
      </c>
      <c r="L215" s="23">
        <v>3</v>
      </c>
      <c r="M215" s="43">
        <v>40000</v>
      </c>
      <c r="N215" s="25">
        <v>2515</v>
      </c>
      <c r="O215" s="24">
        <f t="shared" si="3"/>
        <v>100600000</v>
      </c>
      <c r="P215" s="21" t="s">
        <v>517</v>
      </c>
      <c r="Q215" s="21" t="s">
        <v>4793</v>
      </c>
    </row>
    <row r="216" spans="1:17" ht="22.5" x14ac:dyDescent="0.3">
      <c r="A216" s="14">
        <v>209</v>
      </c>
      <c r="B216" s="21" t="s">
        <v>1045</v>
      </c>
      <c r="C216" s="21" t="s">
        <v>1046</v>
      </c>
      <c r="D216" s="21" t="s">
        <v>376</v>
      </c>
      <c r="E216" s="21" t="s">
        <v>1047</v>
      </c>
      <c r="F216" s="22" t="s">
        <v>163</v>
      </c>
      <c r="G216" s="22" t="s">
        <v>164</v>
      </c>
      <c r="H216" s="21" t="s">
        <v>1048</v>
      </c>
      <c r="I216" s="21" t="s">
        <v>661</v>
      </c>
      <c r="J216" s="21" t="s">
        <v>29</v>
      </c>
      <c r="K216" s="22" t="s">
        <v>1049</v>
      </c>
      <c r="L216" s="23">
        <v>2</v>
      </c>
      <c r="M216" s="43">
        <v>6000</v>
      </c>
      <c r="N216" s="25">
        <v>1350</v>
      </c>
      <c r="O216" s="24">
        <f t="shared" si="3"/>
        <v>8100000</v>
      </c>
      <c r="P216" s="21" t="s">
        <v>663</v>
      </c>
      <c r="Q216" s="21" t="s">
        <v>4793</v>
      </c>
    </row>
    <row r="217" spans="1:17" ht="33.75" x14ac:dyDescent="0.3">
      <c r="A217" s="14">
        <v>210</v>
      </c>
      <c r="B217" s="21" t="s">
        <v>1050</v>
      </c>
      <c r="C217" s="21" t="s">
        <v>1051</v>
      </c>
      <c r="D217" s="21" t="s">
        <v>1052</v>
      </c>
      <c r="E217" s="21" t="s">
        <v>1013</v>
      </c>
      <c r="F217" s="22" t="s">
        <v>25</v>
      </c>
      <c r="G217" s="22" t="s">
        <v>57</v>
      </c>
      <c r="H217" s="21" t="s">
        <v>1053</v>
      </c>
      <c r="I217" s="21" t="s">
        <v>1054</v>
      </c>
      <c r="J217" s="21" t="s">
        <v>29</v>
      </c>
      <c r="K217" s="22" t="s">
        <v>1055</v>
      </c>
      <c r="L217" s="23">
        <v>2</v>
      </c>
      <c r="M217" s="43">
        <v>3600</v>
      </c>
      <c r="N217" s="25">
        <v>62995</v>
      </c>
      <c r="O217" s="24">
        <f t="shared" si="3"/>
        <v>226782000</v>
      </c>
      <c r="P217" s="21" t="s">
        <v>517</v>
      </c>
      <c r="Q217" s="21" t="s">
        <v>4793</v>
      </c>
    </row>
    <row r="218" spans="1:17" ht="33.75" x14ac:dyDescent="0.3">
      <c r="A218" s="14">
        <v>211</v>
      </c>
      <c r="B218" s="21" t="s">
        <v>1050</v>
      </c>
      <c r="C218" s="21" t="s">
        <v>1056</v>
      </c>
      <c r="D218" s="21" t="s">
        <v>1057</v>
      </c>
      <c r="E218" s="21" t="s">
        <v>1013</v>
      </c>
      <c r="F218" s="22" t="s">
        <v>25</v>
      </c>
      <c r="G218" s="22" t="s">
        <v>1058</v>
      </c>
      <c r="H218" s="21" t="s">
        <v>1059</v>
      </c>
      <c r="I218" s="21" t="s">
        <v>1060</v>
      </c>
      <c r="J218" s="21" t="s">
        <v>29</v>
      </c>
      <c r="K218" s="22" t="s">
        <v>1021</v>
      </c>
      <c r="L218" s="23">
        <v>4</v>
      </c>
      <c r="M218" s="43">
        <v>4000</v>
      </c>
      <c r="N218" s="25">
        <v>94000</v>
      </c>
      <c r="O218" s="24">
        <f t="shared" si="3"/>
        <v>376000000</v>
      </c>
      <c r="P218" s="21" t="s">
        <v>1061</v>
      </c>
      <c r="Q218" s="21" t="s">
        <v>4793</v>
      </c>
    </row>
    <row r="219" spans="1:17" ht="22.5" x14ac:dyDescent="0.3">
      <c r="A219" s="14">
        <v>212</v>
      </c>
      <c r="B219" s="21" t="s">
        <v>1062</v>
      </c>
      <c r="C219" s="21" t="s">
        <v>1063</v>
      </c>
      <c r="D219" s="21" t="s">
        <v>1064</v>
      </c>
      <c r="E219" s="21" t="s">
        <v>1065</v>
      </c>
      <c r="F219" s="22" t="s">
        <v>25</v>
      </c>
      <c r="G219" s="22" t="s">
        <v>57</v>
      </c>
      <c r="H219" s="21" t="s">
        <v>1066</v>
      </c>
      <c r="I219" s="21" t="s">
        <v>1067</v>
      </c>
      <c r="J219" s="21" t="s">
        <v>231</v>
      </c>
      <c r="K219" s="22" t="s">
        <v>1068</v>
      </c>
      <c r="L219" s="23">
        <v>1</v>
      </c>
      <c r="M219" s="43">
        <v>1200</v>
      </c>
      <c r="N219" s="25">
        <v>26000</v>
      </c>
      <c r="O219" s="24">
        <f t="shared" si="3"/>
        <v>31200000</v>
      </c>
      <c r="P219" s="21" t="s">
        <v>781</v>
      </c>
      <c r="Q219" s="21" t="s">
        <v>4793</v>
      </c>
    </row>
    <row r="220" spans="1:17" ht="33.75" x14ac:dyDescent="0.3">
      <c r="A220" s="14">
        <v>213</v>
      </c>
      <c r="B220" s="21" t="s">
        <v>1062</v>
      </c>
      <c r="C220" s="21" t="s">
        <v>1069</v>
      </c>
      <c r="D220" s="21" t="s">
        <v>1052</v>
      </c>
      <c r="E220" s="21" t="s">
        <v>1013</v>
      </c>
      <c r="F220" s="22" t="s">
        <v>25</v>
      </c>
      <c r="G220" s="22" t="s">
        <v>57</v>
      </c>
      <c r="H220" s="21" t="s">
        <v>1070</v>
      </c>
      <c r="I220" s="21" t="s">
        <v>1071</v>
      </c>
      <c r="J220" s="21" t="s">
        <v>29</v>
      </c>
      <c r="K220" s="22" t="s">
        <v>1008</v>
      </c>
      <c r="L220" s="23">
        <v>2</v>
      </c>
      <c r="M220" s="43">
        <v>6000</v>
      </c>
      <c r="N220" s="25">
        <v>17388</v>
      </c>
      <c r="O220" s="24">
        <f t="shared" si="3"/>
        <v>104328000</v>
      </c>
      <c r="P220" s="21" t="s">
        <v>1072</v>
      </c>
      <c r="Q220" s="21" t="s">
        <v>4793</v>
      </c>
    </row>
    <row r="221" spans="1:17" ht="33.75" x14ac:dyDescent="0.3">
      <c r="A221" s="14">
        <v>214</v>
      </c>
      <c r="B221" s="21" t="s">
        <v>1062</v>
      </c>
      <c r="C221" s="21" t="s">
        <v>1073</v>
      </c>
      <c r="D221" s="21" t="s">
        <v>1074</v>
      </c>
      <c r="E221" s="21" t="s">
        <v>1013</v>
      </c>
      <c r="F221" s="22" t="s">
        <v>1025</v>
      </c>
      <c r="G221" s="22" t="s">
        <v>57</v>
      </c>
      <c r="H221" s="21" t="s">
        <v>1075</v>
      </c>
      <c r="I221" s="21" t="s">
        <v>317</v>
      </c>
      <c r="J221" s="21" t="s">
        <v>29</v>
      </c>
      <c r="K221" s="22" t="s">
        <v>1008</v>
      </c>
      <c r="L221" s="23">
        <v>4</v>
      </c>
      <c r="M221" s="43">
        <v>6000</v>
      </c>
      <c r="N221" s="25">
        <v>6635</v>
      </c>
      <c r="O221" s="24">
        <f t="shared" si="3"/>
        <v>39810000</v>
      </c>
      <c r="P221" s="21" t="s">
        <v>318</v>
      </c>
      <c r="Q221" s="21" t="s">
        <v>4793</v>
      </c>
    </row>
    <row r="222" spans="1:17" ht="33.75" x14ac:dyDescent="0.3">
      <c r="A222" s="14">
        <v>215</v>
      </c>
      <c r="B222" s="21" t="s">
        <v>1062</v>
      </c>
      <c r="C222" s="21" t="s">
        <v>1076</v>
      </c>
      <c r="D222" s="21" t="s">
        <v>1057</v>
      </c>
      <c r="E222" s="21" t="s">
        <v>1013</v>
      </c>
      <c r="F222" s="22" t="s">
        <v>25</v>
      </c>
      <c r="G222" s="22" t="s">
        <v>57</v>
      </c>
      <c r="H222" s="21" t="s">
        <v>1077</v>
      </c>
      <c r="I222" s="21" t="s">
        <v>1071</v>
      </c>
      <c r="J222" s="21" t="s">
        <v>29</v>
      </c>
      <c r="K222" s="22" t="s">
        <v>1008</v>
      </c>
      <c r="L222" s="23">
        <v>2</v>
      </c>
      <c r="M222" s="43">
        <v>3000</v>
      </c>
      <c r="N222" s="25">
        <v>35994</v>
      </c>
      <c r="O222" s="24">
        <f t="shared" si="3"/>
        <v>107982000</v>
      </c>
      <c r="P222" s="21" t="s">
        <v>1072</v>
      </c>
      <c r="Q222" s="21" t="s">
        <v>4793</v>
      </c>
    </row>
    <row r="223" spans="1:17" ht="33.75" x14ac:dyDescent="0.3">
      <c r="A223" s="14">
        <v>216</v>
      </c>
      <c r="B223" s="21" t="s">
        <v>1078</v>
      </c>
      <c r="C223" s="21" t="s">
        <v>1079</v>
      </c>
      <c r="D223" s="21" t="s">
        <v>243</v>
      </c>
      <c r="E223" s="21" t="s">
        <v>179</v>
      </c>
      <c r="F223" s="22" t="s">
        <v>163</v>
      </c>
      <c r="G223" s="22" t="s">
        <v>223</v>
      </c>
      <c r="H223" s="21" t="s">
        <v>1080</v>
      </c>
      <c r="I223" s="21" t="s">
        <v>339</v>
      </c>
      <c r="J223" s="21" t="s">
        <v>29</v>
      </c>
      <c r="K223" s="22" t="s">
        <v>698</v>
      </c>
      <c r="L223" s="23">
        <v>3</v>
      </c>
      <c r="M223" s="43">
        <v>1200</v>
      </c>
      <c r="N223" s="25">
        <v>10700</v>
      </c>
      <c r="O223" s="24">
        <f t="shared" si="3"/>
        <v>12840000</v>
      </c>
      <c r="P223" s="21" t="s">
        <v>210</v>
      </c>
      <c r="Q223" s="21" t="s">
        <v>4793</v>
      </c>
    </row>
    <row r="224" spans="1:17" ht="45" x14ac:dyDescent="0.3">
      <c r="A224" s="14">
        <v>217</v>
      </c>
      <c r="B224" s="21" t="s">
        <v>1081</v>
      </c>
      <c r="C224" s="21" t="s">
        <v>1082</v>
      </c>
      <c r="D224" s="21" t="s">
        <v>184</v>
      </c>
      <c r="E224" s="21" t="s">
        <v>172</v>
      </c>
      <c r="F224" s="22" t="s">
        <v>163</v>
      </c>
      <c r="G224" s="22" t="s">
        <v>164</v>
      </c>
      <c r="H224" s="21" t="s">
        <v>1083</v>
      </c>
      <c r="I224" s="21" t="s">
        <v>997</v>
      </c>
      <c r="J224" s="21" t="s">
        <v>29</v>
      </c>
      <c r="K224" s="22" t="s">
        <v>698</v>
      </c>
      <c r="L224" s="23">
        <v>2</v>
      </c>
      <c r="M224" s="43">
        <v>30000</v>
      </c>
      <c r="N224" s="25">
        <v>5920</v>
      </c>
      <c r="O224" s="24">
        <f t="shared" si="3"/>
        <v>177600000</v>
      </c>
      <c r="P224" s="21" t="s">
        <v>193</v>
      </c>
      <c r="Q224" s="21" t="s">
        <v>4793</v>
      </c>
    </row>
    <row r="225" spans="1:17" ht="22.5" x14ac:dyDescent="0.3">
      <c r="A225" s="14">
        <v>218</v>
      </c>
      <c r="B225" s="21" t="s">
        <v>1081</v>
      </c>
      <c r="C225" s="21" t="s">
        <v>1084</v>
      </c>
      <c r="D225" s="21" t="s">
        <v>200</v>
      </c>
      <c r="E225" s="21" t="s">
        <v>659</v>
      </c>
      <c r="F225" s="22" t="s">
        <v>163</v>
      </c>
      <c r="G225" s="22" t="s">
        <v>164</v>
      </c>
      <c r="H225" s="21" t="s">
        <v>1085</v>
      </c>
      <c r="I225" s="21" t="s">
        <v>661</v>
      </c>
      <c r="J225" s="21" t="s">
        <v>29</v>
      </c>
      <c r="K225" s="22" t="s">
        <v>1086</v>
      </c>
      <c r="L225" s="23">
        <v>2</v>
      </c>
      <c r="M225" s="43">
        <v>12000</v>
      </c>
      <c r="N225" s="25">
        <v>10500</v>
      </c>
      <c r="O225" s="24">
        <f t="shared" si="3"/>
        <v>126000000</v>
      </c>
      <c r="P225" s="21" t="s">
        <v>663</v>
      </c>
      <c r="Q225" s="21" t="s">
        <v>4793</v>
      </c>
    </row>
    <row r="226" spans="1:17" ht="33.75" x14ac:dyDescent="0.3">
      <c r="A226" s="14">
        <v>219</v>
      </c>
      <c r="B226" s="21" t="s">
        <v>1087</v>
      </c>
      <c r="C226" s="21" t="s">
        <v>1088</v>
      </c>
      <c r="D226" s="21" t="s">
        <v>1052</v>
      </c>
      <c r="E226" s="21" t="s">
        <v>1013</v>
      </c>
      <c r="F226" s="22" t="s">
        <v>25</v>
      </c>
      <c r="G226" s="22" t="s">
        <v>57</v>
      </c>
      <c r="H226" s="21" t="s">
        <v>1089</v>
      </c>
      <c r="I226" s="21" t="s">
        <v>1090</v>
      </c>
      <c r="J226" s="21" t="s">
        <v>285</v>
      </c>
      <c r="K226" s="22" t="s">
        <v>1008</v>
      </c>
      <c r="L226" s="23">
        <v>2</v>
      </c>
      <c r="M226" s="43">
        <v>1200</v>
      </c>
      <c r="N226" s="25">
        <v>51000</v>
      </c>
      <c r="O226" s="24">
        <f t="shared" si="3"/>
        <v>61200000</v>
      </c>
      <c r="P226" s="21" t="s">
        <v>930</v>
      </c>
      <c r="Q226" s="21" t="s">
        <v>4793</v>
      </c>
    </row>
    <row r="227" spans="1:17" ht="22.5" x14ac:dyDescent="0.3">
      <c r="A227" s="14">
        <v>220</v>
      </c>
      <c r="B227" s="21" t="s">
        <v>1091</v>
      </c>
      <c r="C227" s="21" t="s">
        <v>1092</v>
      </c>
      <c r="D227" s="21" t="s">
        <v>1052</v>
      </c>
      <c r="E227" s="21" t="s">
        <v>1013</v>
      </c>
      <c r="F227" s="22" t="s">
        <v>25</v>
      </c>
      <c r="G227" s="22" t="s">
        <v>1093</v>
      </c>
      <c r="H227" s="21" t="s">
        <v>1094</v>
      </c>
      <c r="I227" s="21" t="s">
        <v>1095</v>
      </c>
      <c r="J227" s="21" t="s">
        <v>231</v>
      </c>
      <c r="K227" s="22" t="s">
        <v>991</v>
      </c>
      <c r="L227" s="23">
        <v>1</v>
      </c>
      <c r="M227" s="43">
        <v>12000</v>
      </c>
      <c r="N227" s="25">
        <v>54000</v>
      </c>
      <c r="O227" s="24">
        <f t="shared" si="3"/>
        <v>648000000</v>
      </c>
      <c r="P227" s="21" t="s">
        <v>1096</v>
      </c>
      <c r="Q227" s="21" t="s">
        <v>4793</v>
      </c>
    </row>
    <row r="228" spans="1:17" ht="33.75" x14ac:dyDescent="0.3">
      <c r="A228" s="14">
        <v>221</v>
      </c>
      <c r="B228" s="21" t="s">
        <v>1091</v>
      </c>
      <c r="C228" s="21" t="s">
        <v>1097</v>
      </c>
      <c r="D228" s="21" t="s">
        <v>1052</v>
      </c>
      <c r="E228" s="21" t="s">
        <v>1013</v>
      </c>
      <c r="F228" s="22" t="s">
        <v>25</v>
      </c>
      <c r="G228" s="22" t="s">
        <v>57</v>
      </c>
      <c r="H228" s="21" t="s">
        <v>1098</v>
      </c>
      <c r="I228" s="21" t="s">
        <v>1099</v>
      </c>
      <c r="J228" s="21" t="s">
        <v>29</v>
      </c>
      <c r="K228" s="22" t="s">
        <v>1021</v>
      </c>
      <c r="L228" s="23">
        <v>2</v>
      </c>
      <c r="M228" s="43">
        <v>36000</v>
      </c>
      <c r="N228" s="25">
        <v>46000</v>
      </c>
      <c r="O228" s="24">
        <f t="shared" si="3"/>
        <v>1656000000</v>
      </c>
      <c r="P228" s="21" t="s">
        <v>1100</v>
      </c>
      <c r="Q228" s="21" t="s">
        <v>4793</v>
      </c>
    </row>
    <row r="229" spans="1:17" ht="45" x14ac:dyDescent="0.3">
      <c r="A229" s="14">
        <v>222</v>
      </c>
      <c r="B229" s="21" t="s">
        <v>1091</v>
      </c>
      <c r="C229" s="21" t="s">
        <v>1101</v>
      </c>
      <c r="D229" s="21" t="s">
        <v>1057</v>
      </c>
      <c r="E229" s="21" t="s">
        <v>815</v>
      </c>
      <c r="F229" s="22" t="s">
        <v>25</v>
      </c>
      <c r="G229" s="22" t="s">
        <v>57</v>
      </c>
      <c r="H229" s="21" t="s">
        <v>1102</v>
      </c>
      <c r="I229" s="21" t="s">
        <v>1103</v>
      </c>
      <c r="J229" s="21" t="s">
        <v>29</v>
      </c>
      <c r="K229" s="22" t="s">
        <v>1008</v>
      </c>
      <c r="L229" s="23">
        <v>2</v>
      </c>
      <c r="M229" s="43">
        <v>6000</v>
      </c>
      <c r="N229" s="25">
        <v>89000</v>
      </c>
      <c r="O229" s="24">
        <f t="shared" si="3"/>
        <v>534000000</v>
      </c>
      <c r="P229" s="21" t="s">
        <v>1104</v>
      </c>
      <c r="Q229" s="21" t="s">
        <v>4793</v>
      </c>
    </row>
    <row r="230" spans="1:17" ht="45" x14ac:dyDescent="0.3">
      <c r="A230" s="14">
        <v>223</v>
      </c>
      <c r="B230" s="21" t="s">
        <v>1091</v>
      </c>
      <c r="C230" s="21" t="s">
        <v>1105</v>
      </c>
      <c r="D230" s="21" t="s">
        <v>1057</v>
      </c>
      <c r="E230" s="21" t="s">
        <v>1013</v>
      </c>
      <c r="F230" s="22" t="s">
        <v>25</v>
      </c>
      <c r="G230" s="22" t="s">
        <v>57</v>
      </c>
      <c r="H230" s="21" t="s">
        <v>1106</v>
      </c>
      <c r="I230" s="21" t="s">
        <v>1107</v>
      </c>
      <c r="J230" s="21" t="s">
        <v>29</v>
      </c>
      <c r="K230" s="22" t="s">
        <v>1008</v>
      </c>
      <c r="L230" s="23">
        <v>4</v>
      </c>
      <c r="M230" s="43">
        <v>10000</v>
      </c>
      <c r="N230" s="25">
        <v>65100</v>
      </c>
      <c r="O230" s="24">
        <f t="shared" si="3"/>
        <v>651000000</v>
      </c>
      <c r="P230" s="21" t="s">
        <v>1108</v>
      </c>
      <c r="Q230" s="21" t="s">
        <v>4793</v>
      </c>
    </row>
    <row r="231" spans="1:17" ht="33.75" x14ac:dyDescent="0.3">
      <c r="A231" s="14">
        <v>224</v>
      </c>
      <c r="B231" s="21" t="s">
        <v>1109</v>
      </c>
      <c r="C231" s="21" t="s">
        <v>1110</v>
      </c>
      <c r="D231" s="21" t="s">
        <v>1001</v>
      </c>
      <c r="E231" s="21" t="s">
        <v>1013</v>
      </c>
      <c r="F231" s="22" t="s">
        <v>25</v>
      </c>
      <c r="G231" s="22" t="s">
        <v>57</v>
      </c>
      <c r="H231" s="21" t="s">
        <v>1111</v>
      </c>
      <c r="I231" s="21" t="s">
        <v>1112</v>
      </c>
      <c r="J231" s="21" t="s">
        <v>913</v>
      </c>
      <c r="K231" s="22" t="s">
        <v>1113</v>
      </c>
      <c r="L231" s="23">
        <v>2</v>
      </c>
      <c r="M231" s="43">
        <v>12000</v>
      </c>
      <c r="N231" s="25">
        <v>70560</v>
      </c>
      <c r="O231" s="24">
        <f t="shared" si="3"/>
        <v>846720000</v>
      </c>
      <c r="P231" s="21" t="s">
        <v>1114</v>
      </c>
      <c r="Q231" s="21" t="s">
        <v>4793</v>
      </c>
    </row>
    <row r="232" spans="1:17" ht="33.75" x14ac:dyDescent="0.3">
      <c r="A232" s="14">
        <v>225</v>
      </c>
      <c r="B232" s="21" t="s">
        <v>1109</v>
      </c>
      <c r="C232" s="21" t="s">
        <v>1115</v>
      </c>
      <c r="D232" s="21" t="s">
        <v>1001</v>
      </c>
      <c r="E232" s="21" t="s">
        <v>995</v>
      </c>
      <c r="F232" s="22" t="s">
        <v>25</v>
      </c>
      <c r="G232" s="22" t="s">
        <v>57</v>
      </c>
      <c r="H232" s="21" t="s">
        <v>1116</v>
      </c>
      <c r="I232" s="21" t="s">
        <v>317</v>
      </c>
      <c r="J232" s="21" t="s">
        <v>29</v>
      </c>
      <c r="K232" s="22" t="s">
        <v>1117</v>
      </c>
      <c r="L232" s="23">
        <v>4</v>
      </c>
      <c r="M232" s="43">
        <v>20000</v>
      </c>
      <c r="N232" s="25">
        <v>40890</v>
      </c>
      <c r="O232" s="24">
        <f t="shared" si="3"/>
        <v>817800000</v>
      </c>
      <c r="P232" s="21" t="s">
        <v>1118</v>
      </c>
      <c r="Q232" s="21" t="s">
        <v>4793</v>
      </c>
    </row>
    <row r="233" spans="1:17" ht="22.5" x14ac:dyDescent="0.3">
      <c r="A233" s="14">
        <v>226</v>
      </c>
      <c r="B233" s="21" t="s">
        <v>1109</v>
      </c>
      <c r="C233" s="21" t="s">
        <v>1119</v>
      </c>
      <c r="D233" s="21" t="s">
        <v>1120</v>
      </c>
      <c r="E233" s="21" t="s">
        <v>1121</v>
      </c>
      <c r="F233" s="22" t="s">
        <v>25</v>
      </c>
      <c r="G233" s="22" t="s">
        <v>57</v>
      </c>
      <c r="H233" s="21" t="s">
        <v>1122</v>
      </c>
      <c r="I233" s="21" t="s">
        <v>1123</v>
      </c>
      <c r="J233" s="21" t="s">
        <v>231</v>
      </c>
      <c r="K233" s="22" t="s">
        <v>1124</v>
      </c>
      <c r="L233" s="23">
        <v>1</v>
      </c>
      <c r="M233" s="43">
        <v>20000</v>
      </c>
      <c r="N233" s="25">
        <v>184000</v>
      </c>
      <c r="O233" s="24">
        <f t="shared" si="3"/>
        <v>3680000000</v>
      </c>
      <c r="P233" s="21" t="s">
        <v>210</v>
      </c>
      <c r="Q233" s="21" t="s">
        <v>4793</v>
      </c>
    </row>
    <row r="234" spans="1:17" ht="33.75" x14ac:dyDescent="0.3">
      <c r="A234" s="14">
        <v>227</v>
      </c>
      <c r="B234" s="21" t="s">
        <v>1109</v>
      </c>
      <c r="C234" s="21" t="s">
        <v>1125</v>
      </c>
      <c r="D234" s="21" t="s">
        <v>1120</v>
      </c>
      <c r="E234" s="21" t="s">
        <v>1013</v>
      </c>
      <c r="F234" s="22" t="s">
        <v>25</v>
      </c>
      <c r="G234" s="22" t="s">
        <v>57</v>
      </c>
      <c r="H234" s="21" t="s">
        <v>1126</v>
      </c>
      <c r="I234" s="21" t="s">
        <v>1071</v>
      </c>
      <c r="J234" s="21" t="s">
        <v>29</v>
      </c>
      <c r="K234" s="22" t="s">
        <v>1008</v>
      </c>
      <c r="L234" s="23">
        <v>2</v>
      </c>
      <c r="M234" s="43">
        <v>20000</v>
      </c>
      <c r="N234" s="25">
        <v>78500</v>
      </c>
      <c r="O234" s="24">
        <f t="shared" si="3"/>
        <v>1570000000</v>
      </c>
      <c r="P234" s="21" t="s">
        <v>1016</v>
      </c>
      <c r="Q234" s="21" t="s">
        <v>4793</v>
      </c>
    </row>
    <row r="235" spans="1:17" ht="56.25" x14ac:dyDescent="0.3">
      <c r="A235" s="14">
        <v>228</v>
      </c>
      <c r="B235" s="21" t="s">
        <v>1127</v>
      </c>
      <c r="C235" s="21" t="s">
        <v>1128</v>
      </c>
      <c r="D235" s="21" t="s">
        <v>1052</v>
      </c>
      <c r="E235" s="21" t="s">
        <v>1129</v>
      </c>
      <c r="F235" s="22" t="s">
        <v>25</v>
      </c>
      <c r="G235" s="22" t="s">
        <v>1130</v>
      </c>
      <c r="H235" s="21" t="s">
        <v>1131</v>
      </c>
      <c r="I235" s="21" t="s">
        <v>225</v>
      </c>
      <c r="J235" s="21" t="s">
        <v>29</v>
      </c>
      <c r="K235" s="22" t="s">
        <v>1132</v>
      </c>
      <c r="L235" s="23">
        <v>4</v>
      </c>
      <c r="M235" s="43">
        <v>6000</v>
      </c>
      <c r="N235" s="25">
        <v>5250</v>
      </c>
      <c r="O235" s="24">
        <f t="shared" si="3"/>
        <v>31500000</v>
      </c>
      <c r="P235" s="21" t="s">
        <v>226</v>
      </c>
      <c r="Q235" s="21" t="s">
        <v>4793</v>
      </c>
    </row>
    <row r="236" spans="1:17" ht="45" x14ac:dyDescent="0.3">
      <c r="A236" s="14">
        <v>229</v>
      </c>
      <c r="B236" s="21" t="s">
        <v>1133</v>
      </c>
      <c r="C236" s="21" t="s">
        <v>1134</v>
      </c>
      <c r="D236" s="21" t="s">
        <v>1135</v>
      </c>
      <c r="E236" s="21" t="s">
        <v>995</v>
      </c>
      <c r="F236" s="22" t="s">
        <v>25</v>
      </c>
      <c r="G236" s="22" t="s">
        <v>57</v>
      </c>
      <c r="H236" s="21" t="s">
        <v>1136</v>
      </c>
      <c r="I236" s="21" t="s">
        <v>1071</v>
      </c>
      <c r="J236" s="21" t="s">
        <v>29</v>
      </c>
      <c r="K236" s="22" t="s">
        <v>1137</v>
      </c>
      <c r="L236" s="23">
        <v>2</v>
      </c>
      <c r="M236" s="43">
        <v>2400</v>
      </c>
      <c r="N236" s="25">
        <v>53000</v>
      </c>
      <c r="O236" s="24">
        <f t="shared" si="3"/>
        <v>127200000</v>
      </c>
      <c r="P236" s="21" t="s">
        <v>421</v>
      </c>
      <c r="Q236" s="21" t="s">
        <v>4793</v>
      </c>
    </row>
    <row r="237" spans="1:17" ht="33.75" x14ac:dyDescent="0.3">
      <c r="A237" s="14">
        <v>230</v>
      </c>
      <c r="B237" s="21" t="s">
        <v>1133</v>
      </c>
      <c r="C237" s="21" t="s">
        <v>1138</v>
      </c>
      <c r="D237" s="21" t="s">
        <v>1057</v>
      </c>
      <c r="E237" s="21" t="s">
        <v>995</v>
      </c>
      <c r="F237" s="22" t="s">
        <v>25</v>
      </c>
      <c r="G237" s="22" t="s">
        <v>57</v>
      </c>
      <c r="H237" s="21" t="s">
        <v>1139</v>
      </c>
      <c r="I237" s="21" t="s">
        <v>1071</v>
      </c>
      <c r="J237" s="21" t="s">
        <v>29</v>
      </c>
      <c r="K237" s="22" t="s">
        <v>1140</v>
      </c>
      <c r="L237" s="23">
        <v>2</v>
      </c>
      <c r="M237" s="43">
        <v>15000</v>
      </c>
      <c r="N237" s="25">
        <v>115000</v>
      </c>
      <c r="O237" s="24">
        <f t="shared" si="3"/>
        <v>1725000000</v>
      </c>
      <c r="P237" s="21" t="s">
        <v>1141</v>
      </c>
      <c r="Q237" s="21" t="s">
        <v>4793</v>
      </c>
    </row>
    <row r="238" spans="1:17" ht="33.75" x14ac:dyDescent="0.3">
      <c r="A238" s="14">
        <v>231</v>
      </c>
      <c r="B238" s="21" t="s">
        <v>1133</v>
      </c>
      <c r="C238" s="21" t="s">
        <v>1142</v>
      </c>
      <c r="D238" s="21" t="s">
        <v>1057</v>
      </c>
      <c r="E238" s="21" t="s">
        <v>995</v>
      </c>
      <c r="F238" s="22" t="s">
        <v>25</v>
      </c>
      <c r="G238" s="22" t="s">
        <v>57</v>
      </c>
      <c r="H238" s="21" t="s">
        <v>1143</v>
      </c>
      <c r="I238" s="21" t="s">
        <v>317</v>
      </c>
      <c r="J238" s="21" t="s">
        <v>29</v>
      </c>
      <c r="K238" s="22" t="s">
        <v>1144</v>
      </c>
      <c r="L238" s="23">
        <v>4</v>
      </c>
      <c r="M238" s="43">
        <v>6000</v>
      </c>
      <c r="N238" s="25">
        <v>88000</v>
      </c>
      <c r="O238" s="24">
        <f t="shared" si="3"/>
        <v>528000000</v>
      </c>
      <c r="P238" s="21" t="s">
        <v>1118</v>
      </c>
      <c r="Q238" s="21" t="s">
        <v>4793</v>
      </c>
    </row>
    <row r="239" spans="1:17" ht="33.75" x14ac:dyDescent="0.3">
      <c r="A239" s="14">
        <v>232</v>
      </c>
      <c r="B239" s="21" t="s">
        <v>1145</v>
      </c>
      <c r="C239" s="21" t="s">
        <v>1146</v>
      </c>
      <c r="D239" s="21" t="s">
        <v>1057</v>
      </c>
      <c r="E239" s="21" t="s">
        <v>1013</v>
      </c>
      <c r="F239" s="22" t="s">
        <v>25</v>
      </c>
      <c r="G239" s="22" t="s">
        <v>57</v>
      </c>
      <c r="H239" s="21" t="s">
        <v>1147</v>
      </c>
      <c r="I239" s="21" t="s">
        <v>1071</v>
      </c>
      <c r="J239" s="21" t="s">
        <v>29</v>
      </c>
      <c r="K239" s="22" t="s">
        <v>1008</v>
      </c>
      <c r="L239" s="23">
        <v>2</v>
      </c>
      <c r="M239" s="43">
        <v>3000</v>
      </c>
      <c r="N239" s="25">
        <v>94500</v>
      </c>
      <c r="O239" s="24">
        <f t="shared" si="3"/>
        <v>283500000</v>
      </c>
      <c r="P239" s="21" t="s">
        <v>1072</v>
      </c>
      <c r="Q239" s="21" t="s">
        <v>4793</v>
      </c>
    </row>
    <row r="240" spans="1:17" ht="33.75" x14ac:dyDescent="0.3">
      <c r="A240" s="14">
        <v>233</v>
      </c>
      <c r="B240" s="21" t="s">
        <v>1145</v>
      </c>
      <c r="C240" s="21" t="s">
        <v>1148</v>
      </c>
      <c r="D240" s="21" t="s">
        <v>1057</v>
      </c>
      <c r="E240" s="21" t="s">
        <v>995</v>
      </c>
      <c r="F240" s="22" t="s">
        <v>25</v>
      </c>
      <c r="G240" s="22" t="s">
        <v>57</v>
      </c>
      <c r="H240" s="21" t="s">
        <v>1149</v>
      </c>
      <c r="I240" s="21" t="s">
        <v>1150</v>
      </c>
      <c r="J240" s="21" t="s">
        <v>29</v>
      </c>
      <c r="K240" s="22" t="s">
        <v>1021</v>
      </c>
      <c r="L240" s="23">
        <v>4</v>
      </c>
      <c r="M240" s="43">
        <v>3000</v>
      </c>
      <c r="N240" s="25">
        <v>84000</v>
      </c>
      <c r="O240" s="24">
        <f t="shared" si="3"/>
        <v>252000000</v>
      </c>
      <c r="P240" s="21" t="s">
        <v>384</v>
      </c>
      <c r="Q240" s="21" t="s">
        <v>4793</v>
      </c>
    </row>
    <row r="241" spans="1:17" ht="33.75" x14ac:dyDescent="0.3">
      <c r="A241" s="14">
        <v>234</v>
      </c>
      <c r="B241" s="21" t="s">
        <v>1151</v>
      </c>
      <c r="C241" s="21" t="s">
        <v>1152</v>
      </c>
      <c r="D241" s="21" t="s">
        <v>1052</v>
      </c>
      <c r="E241" s="21" t="s">
        <v>1153</v>
      </c>
      <c r="F241" s="22" t="s">
        <v>25</v>
      </c>
      <c r="G241" s="22" t="s">
        <v>57</v>
      </c>
      <c r="H241" s="21" t="s">
        <v>1154</v>
      </c>
      <c r="I241" s="21" t="s">
        <v>1155</v>
      </c>
      <c r="J241" s="21" t="s">
        <v>913</v>
      </c>
      <c r="K241" s="22" t="s">
        <v>1021</v>
      </c>
      <c r="L241" s="23">
        <v>2</v>
      </c>
      <c r="M241" s="43">
        <v>2400</v>
      </c>
      <c r="N241" s="25">
        <v>131000</v>
      </c>
      <c r="O241" s="24">
        <f t="shared" si="3"/>
        <v>314400000</v>
      </c>
      <c r="P241" s="21" t="s">
        <v>182</v>
      </c>
      <c r="Q241" s="21" t="s">
        <v>4793</v>
      </c>
    </row>
    <row r="242" spans="1:17" ht="22.5" x14ac:dyDescent="0.3">
      <c r="A242" s="14">
        <v>235</v>
      </c>
      <c r="B242" s="21" t="s">
        <v>1151</v>
      </c>
      <c r="C242" s="21" t="s">
        <v>1156</v>
      </c>
      <c r="D242" s="21" t="s">
        <v>1057</v>
      </c>
      <c r="E242" s="21" t="s">
        <v>1013</v>
      </c>
      <c r="F242" s="22" t="s">
        <v>25</v>
      </c>
      <c r="G242" s="22" t="s">
        <v>57</v>
      </c>
      <c r="H242" s="21" t="s">
        <v>1157</v>
      </c>
      <c r="I242" s="21" t="s">
        <v>1158</v>
      </c>
      <c r="J242" s="21" t="s">
        <v>913</v>
      </c>
      <c r="K242" s="22" t="s">
        <v>1021</v>
      </c>
      <c r="L242" s="23">
        <v>2</v>
      </c>
      <c r="M242" s="43">
        <v>4000</v>
      </c>
      <c r="N242" s="25">
        <v>260000</v>
      </c>
      <c r="O242" s="24">
        <f t="shared" si="3"/>
        <v>1040000000</v>
      </c>
      <c r="P242" s="21" t="s">
        <v>210</v>
      </c>
      <c r="Q242" s="21" t="s">
        <v>4793</v>
      </c>
    </row>
    <row r="243" spans="1:17" ht="22.5" x14ac:dyDescent="0.3">
      <c r="A243" s="14">
        <v>236</v>
      </c>
      <c r="B243" s="21" t="s">
        <v>1159</v>
      </c>
      <c r="C243" s="21" t="s">
        <v>1160</v>
      </c>
      <c r="D243" s="21" t="s">
        <v>161</v>
      </c>
      <c r="E243" s="21" t="s">
        <v>659</v>
      </c>
      <c r="F243" s="22" t="s">
        <v>163</v>
      </c>
      <c r="G243" s="22" t="s">
        <v>164</v>
      </c>
      <c r="H243" s="21" t="s">
        <v>1161</v>
      </c>
      <c r="I243" s="21" t="s">
        <v>661</v>
      </c>
      <c r="J243" s="21" t="s">
        <v>29</v>
      </c>
      <c r="K243" s="22" t="s">
        <v>1162</v>
      </c>
      <c r="L243" s="23">
        <v>1</v>
      </c>
      <c r="M243" s="43">
        <v>20000</v>
      </c>
      <c r="N243" s="25">
        <v>6290</v>
      </c>
      <c r="O243" s="24">
        <f t="shared" si="3"/>
        <v>125800000</v>
      </c>
      <c r="P243" s="21" t="s">
        <v>663</v>
      </c>
      <c r="Q243" s="21" t="s">
        <v>4793</v>
      </c>
    </row>
    <row r="244" spans="1:17" ht="22.5" x14ac:dyDescent="0.3">
      <c r="A244" s="14">
        <v>237</v>
      </c>
      <c r="B244" s="21" t="s">
        <v>1159</v>
      </c>
      <c r="C244" s="21" t="s">
        <v>1163</v>
      </c>
      <c r="D244" s="21" t="s">
        <v>184</v>
      </c>
      <c r="E244" s="21" t="s">
        <v>659</v>
      </c>
      <c r="F244" s="22" t="s">
        <v>163</v>
      </c>
      <c r="G244" s="22" t="s">
        <v>164</v>
      </c>
      <c r="H244" s="21" t="s">
        <v>1164</v>
      </c>
      <c r="I244" s="21" t="s">
        <v>661</v>
      </c>
      <c r="J244" s="21" t="s">
        <v>29</v>
      </c>
      <c r="K244" s="22" t="s">
        <v>1162</v>
      </c>
      <c r="L244" s="23">
        <v>1</v>
      </c>
      <c r="M244" s="43">
        <v>20000</v>
      </c>
      <c r="N244" s="25">
        <v>9900</v>
      </c>
      <c r="O244" s="24">
        <f t="shared" si="3"/>
        <v>198000000</v>
      </c>
      <c r="P244" s="21" t="s">
        <v>663</v>
      </c>
      <c r="Q244" s="21" t="s">
        <v>4793</v>
      </c>
    </row>
    <row r="245" spans="1:17" ht="33.75" x14ac:dyDescent="0.3">
      <c r="A245" s="14">
        <v>238</v>
      </c>
      <c r="B245" s="21" t="s">
        <v>1159</v>
      </c>
      <c r="C245" s="21" t="s">
        <v>1165</v>
      </c>
      <c r="D245" s="21" t="s">
        <v>184</v>
      </c>
      <c r="E245" s="21" t="s">
        <v>172</v>
      </c>
      <c r="F245" s="22" t="s">
        <v>163</v>
      </c>
      <c r="G245" s="22" t="s">
        <v>164</v>
      </c>
      <c r="H245" s="21" t="s">
        <v>1166</v>
      </c>
      <c r="I245" s="21" t="s">
        <v>339</v>
      </c>
      <c r="J245" s="21" t="s">
        <v>29</v>
      </c>
      <c r="K245" s="22" t="s">
        <v>196</v>
      </c>
      <c r="L245" s="23">
        <v>3</v>
      </c>
      <c r="M245" s="43">
        <v>9000</v>
      </c>
      <c r="N245" s="25">
        <v>7800</v>
      </c>
      <c r="O245" s="24">
        <f t="shared" si="3"/>
        <v>70200000</v>
      </c>
      <c r="P245" s="21" t="s">
        <v>340</v>
      </c>
      <c r="Q245" s="21" t="s">
        <v>4793</v>
      </c>
    </row>
    <row r="246" spans="1:17" ht="22.5" x14ac:dyDescent="0.3">
      <c r="A246" s="14">
        <v>239</v>
      </c>
      <c r="B246" s="21" t="s">
        <v>1167</v>
      </c>
      <c r="C246" s="21" t="s">
        <v>1168</v>
      </c>
      <c r="D246" s="21" t="s">
        <v>376</v>
      </c>
      <c r="E246" s="21" t="s">
        <v>705</v>
      </c>
      <c r="F246" s="22" t="s">
        <v>163</v>
      </c>
      <c r="G246" s="22" t="s">
        <v>164</v>
      </c>
      <c r="H246" s="21" t="s">
        <v>1169</v>
      </c>
      <c r="I246" s="21" t="s">
        <v>661</v>
      </c>
      <c r="J246" s="21" t="s">
        <v>29</v>
      </c>
      <c r="K246" s="22" t="s">
        <v>1170</v>
      </c>
      <c r="L246" s="23">
        <v>2</v>
      </c>
      <c r="M246" s="43">
        <v>12000</v>
      </c>
      <c r="N246" s="25">
        <v>2500</v>
      </c>
      <c r="O246" s="24">
        <f t="shared" si="3"/>
        <v>30000000</v>
      </c>
      <c r="P246" s="21" t="s">
        <v>663</v>
      </c>
      <c r="Q246" s="21" t="s">
        <v>4793</v>
      </c>
    </row>
    <row r="247" spans="1:17" ht="33.75" x14ac:dyDescent="0.3">
      <c r="A247" s="14">
        <v>240</v>
      </c>
      <c r="B247" s="21" t="s">
        <v>1167</v>
      </c>
      <c r="C247" s="21" t="s">
        <v>1171</v>
      </c>
      <c r="D247" s="21" t="s">
        <v>376</v>
      </c>
      <c r="E247" s="21" t="s">
        <v>179</v>
      </c>
      <c r="F247" s="22" t="s">
        <v>163</v>
      </c>
      <c r="G247" s="22" t="s">
        <v>164</v>
      </c>
      <c r="H247" s="21" t="s">
        <v>1172</v>
      </c>
      <c r="I247" s="21" t="s">
        <v>1173</v>
      </c>
      <c r="J247" s="21" t="s">
        <v>29</v>
      </c>
      <c r="K247" s="22" t="s">
        <v>196</v>
      </c>
      <c r="L247" s="23">
        <v>3</v>
      </c>
      <c r="M247" s="43">
        <v>12000</v>
      </c>
      <c r="N247" s="25">
        <v>3950</v>
      </c>
      <c r="O247" s="24">
        <f t="shared" si="3"/>
        <v>47400000</v>
      </c>
      <c r="P247" s="21" t="s">
        <v>495</v>
      </c>
      <c r="Q247" s="21" t="s">
        <v>4793</v>
      </c>
    </row>
    <row r="248" spans="1:17" ht="56.25" x14ac:dyDescent="0.3">
      <c r="A248" s="14">
        <v>241</v>
      </c>
      <c r="B248" s="21" t="s">
        <v>1174</v>
      </c>
      <c r="C248" s="21" t="s">
        <v>1175</v>
      </c>
      <c r="D248" s="21" t="s">
        <v>1052</v>
      </c>
      <c r="E248" s="21" t="s">
        <v>1129</v>
      </c>
      <c r="F248" s="22" t="s">
        <v>1176</v>
      </c>
      <c r="G248" s="22" t="s">
        <v>1130</v>
      </c>
      <c r="H248" s="21" t="s">
        <v>1177</v>
      </c>
      <c r="I248" s="21" t="s">
        <v>225</v>
      </c>
      <c r="J248" s="21" t="s">
        <v>29</v>
      </c>
      <c r="K248" s="22" t="s">
        <v>1132</v>
      </c>
      <c r="L248" s="23">
        <v>4</v>
      </c>
      <c r="M248" s="43">
        <v>90000</v>
      </c>
      <c r="N248" s="25">
        <v>9765</v>
      </c>
      <c r="O248" s="24">
        <f t="shared" si="3"/>
        <v>878850000</v>
      </c>
      <c r="P248" s="21" t="s">
        <v>226</v>
      </c>
      <c r="Q248" s="21" t="s">
        <v>4793</v>
      </c>
    </row>
    <row r="249" spans="1:17" ht="45" x14ac:dyDescent="0.3">
      <c r="A249" s="14">
        <v>242</v>
      </c>
      <c r="B249" s="21" t="s">
        <v>1174</v>
      </c>
      <c r="C249" s="21" t="s">
        <v>1178</v>
      </c>
      <c r="D249" s="21" t="s">
        <v>1179</v>
      </c>
      <c r="E249" s="21" t="s">
        <v>995</v>
      </c>
      <c r="F249" s="22" t="s">
        <v>25</v>
      </c>
      <c r="G249" s="22" t="s">
        <v>1180</v>
      </c>
      <c r="H249" s="21" t="s">
        <v>1181</v>
      </c>
      <c r="I249" s="21" t="s">
        <v>1007</v>
      </c>
      <c r="J249" s="21" t="s">
        <v>29</v>
      </c>
      <c r="K249" s="22" t="s">
        <v>1182</v>
      </c>
      <c r="L249" s="23">
        <v>4</v>
      </c>
      <c r="M249" s="43">
        <v>10000</v>
      </c>
      <c r="N249" s="25">
        <v>85000</v>
      </c>
      <c r="O249" s="24">
        <f t="shared" si="3"/>
        <v>850000000</v>
      </c>
      <c r="P249" s="21" t="s">
        <v>1183</v>
      </c>
      <c r="Q249" s="21" t="s">
        <v>4793</v>
      </c>
    </row>
    <row r="250" spans="1:17" ht="33.75" x14ac:dyDescent="0.3">
      <c r="A250" s="14">
        <v>243</v>
      </c>
      <c r="B250" s="21" t="s">
        <v>1184</v>
      </c>
      <c r="C250" s="21" t="s">
        <v>1185</v>
      </c>
      <c r="D250" s="21" t="s">
        <v>1052</v>
      </c>
      <c r="E250" s="21" t="s">
        <v>995</v>
      </c>
      <c r="F250" s="22" t="s">
        <v>25</v>
      </c>
      <c r="G250" s="22" t="s">
        <v>57</v>
      </c>
      <c r="H250" s="21" t="s">
        <v>1186</v>
      </c>
      <c r="I250" s="21" t="s">
        <v>1187</v>
      </c>
      <c r="J250" s="21" t="s">
        <v>29</v>
      </c>
      <c r="K250" s="22" t="s">
        <v>1008</v>
      </c>
      <c r="L250" s="23">
        <v>4</v>
      </c>
      <c r="M250" s="43">
        <v>6000</v>
      </c>
      <c r="N250" s="25">
        <v>47500</v>
      </c>
      <c r="O250" s="24">
        <f t="shared" si="3"/>
        <v>285000000</v>
      </c>
      <c r="P250" s="21" t="s">
        <v>1188</v>
      </c>
      <c r="Q250" s="21" t="s">
        <v>4793</v>
      </c>
    </row>
    <row r="251" spans="1:17" ht="33.75" x14ac:dyDescent="0.3">
      <c r="A251" s="14">
        <v>244</v>
      </c>
      <c r="B251" s="21" t="s">
        <v>1184</v>
      </c>
      <c r="C251" s="21" t="s">
        <v>1189</v>
      </c>
      <c r="D251" s="21" t="s">
        <v>1057</v>
      </c>
      <c r="E251" s="21" t="s">
        <v>995</v>
      </c>
      <c r="F251" s="22" t="s">
        <v>25</v>
      </c>
      <c r="G251" s="22" t="s">
        <v>57</v>
      </c>
      <c r="H251" s="21" t="s">
        <v>1190</v>
      </c>
      <c r="I251" s="21" t="s">
        <v>1071</v>
      </c>
      <c r="J251" s="21" t="s">
        <v>29</v>
      </c>
      <c r="K251" s="22" t="s">
        <v>1008</v>
      </c>
      <c r="L251" s="23">
        <v>2</v>
      </c>
      <c r="M251" s="43">
        <v>2400</v>
      </c>
      <c r="N251" s="25">
        <v>112000</v>
      </c>
      <c r="O251" s="24">
        <f t="shared" si="3"/>
        <v>268800000</v>
      </c>
      <c r="P251" s="21" t="s">
        <v>210</v>
      </c>
      <c r="Q251" s="21" t="s">
        <v>4793</v>
      </c>
    </row>
    <row r="252" spans="1:17" ht="22.5" x14ac:dyDescent="0.3">
      <c r="A252" s="14">
        <v>245</v>
      </c>
      <c r="B252" s="21" t="s">
        <v>1184</v>
      </c>
      <c r="C252" s="21" t="s">
        <v>1191</v>
      </c>
      <c r="D252" s="21" t="s">
        <v>1057</v>
      </c>
      <c r="E252" s="21" t="s">
        <v>995</v>
      </c>
      <c r="F252" s="22" t="s">
        <v>25</v>
      </c>
      <c r="G252" s="22" t="s">
        <v>57</v>
      </c>
      <c r="H252" s="21" t="s">
        <v>1192</v>
      </c>
      <c r="I252" s="21" t="s">
        <v>1007</v>
      </c>
      <c r="J252" s="21" t="s">
        <v>29</v>
      </c>
      <c r="K252" s="22" t="s">
        <v>1193</v>
      </c>
      <c r="L252" s="23">
        <v>4</v>
      </c>
      <c r="M252" s="43">
        <v>2400</v>
      </c>
      <c r="N252" s="25">
        <v>82000</v>
      </c>
      <c r="O252" s="24">
        <f t="shared" si="3"/>
        <v>196800000</v>
      </c>
      <c r="P252" s="21" t="s">
        <v>523</v>
      </c>
      <c r="Q252" s="21" t="s">
        <v>4793</v>
      </c>
    </row>
    <row r="253" spans="1:17" ht="33.75" x14ac:dyDescent="0.3">
      <c r="A253" s="14">
        <v>246</v>
      </c>
      <c r="B253" s="21" t="s">
        <v>1194</v>
      </c>
      <c r="C253" s="21" t="s">
        <v>1195</v>
      </c>
      <c r="D253" s="21" t="s">
        <v>1074</v>
      </c>
      <c r="E253" s="21" t="s">
        <v>1013</v>
      </c>
      <c r="F253" s="22" t="s">
        <v>1025</v>
      </c>
      <c r="G253" s="22" t="s">
        <v>57</v>
      </c>
      <c r="H253" s="21" t="s">
        <v>1196</v>
      </c>
      <c r="I253" s="21" t="s">
        <v>317</v>
      </c>
      <c r="J253" s="21" t="s">
        <v>29</v>
      </c>
      <c r="K253" s="22" t="s">
        <v>1197</v>
      </c>
      <c r="L253" s="23">
        <v>4</v>
      </c>
      <c r="M253" s="43">
        <v>150000</v>
      </c>
      <c r="N253" s="25">
        <v>6442</v>
      </c>
      <c r="O253" s="24">
        <f t="shared" si="3"/>
        <v>966300000</v>
      </c>
      <c r="P253" s="21" t="s">
        <v>318</v>
      </c>
      <c r="Q253" s="21" t="s">
        <v>4793</v>
      </c>
    </row>
    <row r="254" spans="1:17" ht="33.75" x14ac:dyDescent="0.3">
      <c r="A254" s="14">
        <v>247</v>
      </c>
      <c r="B254" s="21" t="s">
        <v>1194</v>
      </c>
      <c r="C254" s="21" t="s">
        <v>1198</v>
      </c>
      <c r="D254" s="21" t="s">
        <v>1199</v>
      </c>
      <c r="E254" s="21" t="s">
        <v>995</v>
      </c>
      <c r="F254" s="22" t="s">
        <v>25</v>
      </c>
      <c r="G254" s="22" t="s">
        <v>57</v>
      </c>
      <c r="H254" s="21" t="s">
        <v>1200</v>
      </c>
      <c r="I254" s="21" t="s">
        <v>1071</v>
      </c>
      <c r="J254" s="21" t="s">
        <v>29</v>
      </c>
      <c r="K254" s="22" t="s">
        <v>1008</v>
      </c>
      <c r="L254" s="23">
        <v>1</v>
      </c>
      <c r="M254" s="43">
        <v>12000</v>
      </c>
      <c r="N254" s="25">
        <v>50000</v>
      </c>
      <c r="O254" s="24">
        <f t="shared" si="3"/>
        <v>600000000</v>
      </c>
      <c r="P254" s="21" t="s">
        <v>1201</v>
      </c>
      <c r="Q254" s="21" t="s">
        <v>4793</v>
      </c>
    </row>
    <row r="255" spans="1:17" ht="33.75" x14ac:dyDescent="0.3">
      <c r="A255" s="14">
        <v>248</v>
      </c>
      <c r="B255" s="21" t="s">
        <v>1202</v>
      </c>
      <c r="C255" s="21" t="s">
        <v>1203</v>
      </c>
      <c r="D255" s="21" t="s">
        <v>376</v>
      </c>
      <c r="E255" s="21" t="s">
        <v>172</v>
      </c>
      <c r="F255" s="22" t="s">
        <v>163</v>
      </c>
      <c r="G255" s="22" t="s">
        <v>164</v>
      </c>
      <c r="H255" s="21" t="s">
        <v>1204</v>
      </c>
      <c r="I255" s="21" t="s">
        <v>968</v>
      </c>
      <c r="J255" s="21" t="s">
        <v>29</v>
      </c>
      <c r="K255" s="22" t="s">
        <v>311</v>
      </c>
      <c r="L255" s="23">
        <v>3</v>
      </c>
      <c r="M255" s="43">
        <v>180000</v>
      </c>
      <c r="N255" s="25">
        <v>2450</v>
      </c>
      <c r="O255" s="24">
        <f t="shared" si="3"/>
        <v>441000000</v>
      </c>
      <c r="P255" s="21" t="s">
        <v>969</v>
      </c>
      <c r="Q255" s="21" t="s">
        <v>4793</v>
      </c>
    </row>
    <row r="256" spans="1:17" ht="33.75" x14ac:dyDescent="0.3">
      <c r="A256" s="14">
        <v>249</v>
      </c>
      <c r="B256" s="21" t="s">
        <v>1202</v>
      </c>
      <c r="C256" s="21" t="s">
        <v>1205</v>
      </c>
      <c r="D256" s="21" t="s">
        <v>376</v>
      </c>
      <c r="E256" s="21" t="s">
        <v>172</v>
      </c>
      <c r="F256" s="22" t="s">
        <v>163</v>
      </c>
      <c r="G256" s="22" t="s">
        <v>164</v>
      </c>
      <c r="H256" s="21" t="s">
        <v>1206</v>
      </c>
      <c r="I256" s="21" t="s">
        <v>339</v>
      </c>
      <c r="J256" s="21" t="s">
        <v>29</v>
      </c>
      <c r="K256" s="22" t="s">
        <v>1207</v>
      </c>
      <c r="L256" s="23">
        <v>4</v>
      </c>
      <c r="M256" s="43">
        <v>180000</v>
      </c>
      <c r="N256" s="25">
        <v>2498</v>
      </c>
      <c r="O256" s="24">
        <f t="shared" si="3"/>
        <v>449640000</v>
      </c>
      <c r="P256" s="21" t="s">
        <v>340</v>
      </c>
      <c r="Q256" s="21" t="s">
        <v>4793</v>
      </c>
    </row>
    <row r="257" spans="1:17" ht="45" x14ac:dyDescent="0.3">
      <c r="A257" s="14">
        <v>250</v>
      </c>
      <c r="B257" s="21" t="s">
        <v>1202</v>
      </c>
      <c r="C257" s="21" t="s">
        <v>1208</v>
      </c>
      <c r="D257" s="21" t="s">
        <v>380</v>
      </c>
      <c r="E257" s="21" t="s">
        <v>1013</v>
      </c>
      <c r="F257" s="22" t="s">
        <v>25</v>
      </c>
      <c r="G257" s="22" t="s">
        <v>57</v>
      </c>
      <c r="H257" s="21" t="s">
        <v>1209</v>
      </c>
      <c r="I257" s="21" t="s">
        <v>1107</v>
      </c>
      <c r="J257" s="21" t="s">
        <v>29</v>
      </c>
      <c r="K257" s="22" t="s">
        <v>1008</v>
      </c>
      <c r="L257" s="23">
        <v>4</v>
      </c>
      <c r="M257" s="43">
        <v>12000</v>
      </c>
      <c r="N257" s="25">
        <v>8316</v>
      </c>
      <c r="O257" s="24">
        <f t="shared" si="3"/>
        <v>99792000</v>
      </c>
      <c r="P257" s="21" t="s">
        <v>1108</v>
      </c>
      <c r="Q257" s="21" t="s">
        <v>4793</v>
      </c>
    </row>
    <row r="258" spans="1:17" ht="45" x14ac:dyDescent="0.3">
      <c r="A258" s="14">
        <v>251</v>
      </c>
      <c r="B258" s="21" t="s">
        <v>1210</v>
      </c>
      <c r="C258" s="21" t="s">
        <v>1211</v>
      </c>
      <c r="D258" s="21" t="s">
        <v>1052</v>
      </c>
      <c r="E258" s="21" t="s">
        <v>1013</v>
      </c>
      <c r="F258" s="22" t="s">
        <v>25</v>
      </c>
      <c r="G258" s="22" t="s">
        <v>57</v>
      </c>
      <c r="H258" s="21" t="s">
        <v>1212</v>
      </c>
      <c r="I258" s="21" t="s">
        <v>1213</v>
      </c>
      <c r="J258" s="21" t="s">
        <v>1214</v>
      </c>
      <c r="K258" s="22" t="s">
        <v>1021</v>
      </c>
      <c r="L258" s="23">
        <v>1</v>
      </c>
      <c r="M258" s="43">
        <v>2400</v>
      </c>
      <c r="N258" s="25">
        <v>63000</v>
      </c>
      <c r="O258" s="24">
        <f t="shared" si="3"/>
        <v>151200000</v>
      </c>
      <c r="P258" s="21" t="s">
        <v>587</v>
      </c>
      <c r="Q258" s="21" t="s">
        <v>4793</v>
      </c>
    </row>
    <row r="259" spans="1:17" ht="56.25" x14ac:dyDescent="0.3">
      <c r="A259" s="14">
        <v>252</v>
      </c>
      <c r="B259" s="21" t="s">
        <v>1210</v>
      </c>
      <c r="C259" s="21" t="s">
        <v>1215</v>
      </c>
      <c r="D259" s="21" t="s">
        <v>1052</v>
      </c>
      <c r="E259" s="21" t="s">
        <v>995</v>
      </c>
      <c r="F259" s="22" t="s">
        <v>25</v>
      </c>
      <c r="G259" s="22" t="s">
        <v>57</v>
      </c>
      <c r="H259" s="21" t="s">
        <v>1216</v>
      </c>
      <c r="I259" s="21" t="s">
        <v>1003</v>
      </c>
      <c r="J259" s="21" t="s">
        <v>29</v>
      </c>
      <c r="K259" s="22" t="s">
        <v>1004</v>
      </c>
      <c r="L259" s="23">
        <v>2</v>
      </c>
      <c r="M259" s="43">
        <v>2400</v>
      </c>
      <c r="N259" s="25">
        <v>44100</v>
      </c>
      <c r="O259" s="24">
        <f t="shared" si="3"/>
        <v>105840000</v>
      </c>
      <c r="P259" s="21" t="s">
        <v>955</v>
      </c>
      <c r="Q259" s="21" t="s">
        <v>4793</v>
      </c>
    </row>
    <row r="260" spans="1:17" ht="22.5" x14ac:dyDescent="0.3">
      <c r="A260" s="14">
        <v>253</v>
      </c>
      <c r="B260" s="21" t="s">
        <v>1210</v>
      </c>
      <c r="C260" s="21" t="s">
        <v>1217</v>
      </c>
      <c r="D260" s="21" t="s">
        <v>1052</v>
      </c>
      <c r="E260" s="21" t="s">
        <v>995</v>
      </c>
      <c r="F260" s="22" t="s">
        <v>25</v>
      </c>
      <c r="G260" s="22" t="s">
        <v>57</v>
      </c>
      <c r="H260" s="21" t="s">
        <v>1218</v>
      </c>
      <c r="I260" s="21" t="s">
        <v>1007</v>
      </c>
      <c r="J260" s="21" t="s">
        <v>29</v>
      </c>
      <c r="K260" s="22" t="s">
        <v>1055</v>
      </c>
      <c r="L260" s="23">
        <v>4</v>
      </c>
      <c r="M260" s="43">
        <v>2400</v>
      </c>
      <c r="N260" s="25">
        <v>39000</v>
      </c>
      <c r="O260" s="24">
        <f t="shared" si="3"/>
        <v>93600000</v>
      </c>
      <c r="P260" s="21" t="s">
        <v>523</v>
      </c>
      <c r="Q260" s="21" t="s">
        <v>4793</v>
      </c>
    </row>
    <row r="261" spans="1:17" ht="56.25" x14ac:dyDescent="0.3">
      <c r="A261" s="14">
        <v>254</v>
      </c>
      <c r="B261" s="21" t="s">
        <v>1210</v>
      </c>
      <c r="C261" s="21" t="s">
        <v>1219</v>
      </c>
      <c r="D261" s="21" t="s">
        <v>1057</v>
      </c>
      <c r="E261" s="21" t="s">
        <v>995</v>
      </c>
      <c r="F261" s="22" t="s">
        <v>25</v>
      </c>
      <c r="G261" s="22" t="s">
        <v>57</v>
      </c>
      <c r="H261" s="21" t="s">
        <v>1220</v>
      </c>
      <c r="I261" s="21" t="s">
        <v>1221</v>
      </c>
      <c r="J261" s="21" t="s">
        <v>29</v>
      </c>
      <c r="K261" s="22" t="s">
        <v>1008</v>
      </c>
      <c r="L261" s="23">
        <v>2</v>
      </c>
      <c r="M261" s="43">
        <v>2400</v>
      </c>
      <c r="N261" s="25">
        <v>84000</v>
      </c>
      <c r="O261" s="24">
        <f t="shared" si="3"/>
        <v>201600000</v>
      </c>
      <c r="P261" s="21" t="s">
        <v>182</v>
      </c>
      <c r="Q261" s="21" t="s">
        <v>4793</v>
      </c>
    </row>
    <row r="262" spans="1:17" ht="22.5" x14ac:dyDescent="0.3">
      <c r="A262" s="14">
        <v>255</v>
      </c>
      <c r="B262" s="21" t="s">
        <v>1210</v>
      </c>
      <c r="C262" s="21" t="s">
        <v>1222</v>
      </c>
      <c r="D262" s="21" t="s">
        <v>1057</v>
      </c>
      <c r="E262" s="21" t="s">
        <v>995</v>
      </c>
      <c r="F262" s="22" t="s">
        <v>25</v>
      </c>
      <c r="G262" s="22" t="s">
        <v>57</v>
      </c>
      <c r="H262" s="21" t="s">
        <v>1223</v>
      </c>
      <c r="I262" s="21" t="s">
        <v>1007</v>
      </c>
      <c r="J262" s="21" t="s">
        <v>29</v>
      </c>
      <c r="K262" s="22" t="s">
        <v>1055</v>
      </c>
      <c r="L262" s="23">
        <v>4</v>
      </c>
      <c r="M262" s="43">
        <v>2400</v>
      </c>
      <c r="N262" s="25">
        <v>65000</v>
      </c>
      <c r="O262" s="24">
        <f t="shared" si="3"/>
        <v>156000000</v>
      </c>
      <c r="P262" s="21" t="s">
        <v>523</v>
      </c>
      <c r="Q262" s="21" t="s">
        <v>4793</v>
      </c>
    </row>
    <row r="263" spans="1:17" ht="33.75" x14ac:dyDescent="0.3">
      <c r="A263" s="14">
        <v>256</v>
      </c>
      <c r="B263" s="21" t="s">
        <v>1224</v>
      </c>
      <c r="C263" s="21" t="s">
        <v>1225</v>
      </c>
      <c r="D263" s="21" t="s">
        <v>387</v>
      </c>
      <c r="E263" s="21" t="s">
        <v>995</v>
      </c>
      <c r="F263" s="22" t="s">
        <v>25</v>
      </c>
      <c r="G263" s="22" t="s">
        <v>57</v>
      </c>
      <c r="H263" s="21" t="s">
        <v>1226</v>
      </c>
      <c r="I263" s="21" t="s">
        <v>1227</v>
      </c>
      <c r="J263" s="21" t="s">
        <v>29</v>
      </c>
      <c r="K263" s="22" t="s">
        <v>1008</v>
      </c>
      <c r="L263" s="23">
        <v>4</v>
      </c>
      <c r="M263" s="43">
        <v>1000</v>
      </c>
      <c r="N263" s="25">
        <v>398000</v>
      </c>
      <c r="O263" s="24">
        <f t="shared" si="3"/>
        <v>398000000</v>
      </c>
      <c r="P263" s="21" t="s">
        <v>751</v>
      </c>
      <c r="Q263" s="21" t="s">
        <v>4793</v>
      </c>
    </row>
    <row r="264" spans="1:17" ht="33.75" x14ac:dyDescent="0.3">
      <c r="A264" s="14">
        <v>257</v>
      </c>
      <c r="B264" s="21" t="s">
        <v>1224</v>
      </c>
      <c r="C264" s="21" t="s">
        <v>1228</v>
      </c>
      <c r="D264" s="21" t="s">
        <v>376</v>
      </c>
      <c r="E264" s="21" t="s">
        <v>995</v>
      </c>
      <c r="F264" s="22" t="s">
        <v>25</v>
      </c>
      <c r="G264" s="22" t="s">
        <v>57</v>
      </c>
      <c r="H264" s="21" t="s">
        <v>1229</v>
      </c>
      <c r="I264" s="21" t="s">
        <v>1227</v>
      </c>
      <c r="J264" s="21" t="s">
        <v>29</v>
      </c>
      <c r="K264" s="22" t="s">
        <v>1008</v>
      </c>
      <c r="L264" s="23">
        <v>4</v>
      </c>
      <c r="M264" s="43">
        <v>1000</v>
      </c>
      <c r="N264" s="25">
        <v>615000</v>
      </c>
      <c r="O264" s="24">
        <f t="shared" si="3"/>
        <v>615000000</v>
      </c>
      <c r="P264" s="21" t="s">
        <v>384</v>
      </c>
      <c r="Q264" s="21" t="s">
        <v>4793</v>
      </c>
    </row>
    <row r="265" spans="1:17" ht="22.5" x14ac:dyDescent="0.3">
      <c r="A265" s="14">
        <v>258</v>
      </c>
      <c r="B265" s="21" t="s">
        <v>1230</v>
      </c>
      <c r="C265" s="21" t="s">
        <v>1231</v>
      </c>
      <c r="D265" s="21" t="s">
        <v>1052</v>
      </c>
      <c r="E265" s="21" t="s">
        <v>995</v>
      </c>
      <c r="F265" s="22" t="s">
        <v>25</v>
      </c>
      <c r="G265" s="22" t="s">
        <v>57</v>
      </c>
      <c r="H265" s="21" t="s">
        <v>1232</v>
      </c>
      <c r="I265" s="21" t="s">
        <v>1007</v>
      </c>
      <c r="J265" s="21" t="s">
        <v>29</v>
      </c>
      <c r="K265" s="22" t="s">
        <v>1233</v>
      </c>
      <c r="L265" s="23">
        <v>4</v>
      </c>
      <c r="M265" s="43">
        <v>200</v>
      </c>
      <c r="N265" s="25">
        <v>520000</v>
      </c>
      <c r="O265" s="24">
        <f t="shared" ref="O265:O328" si="4">M265*N265</f>
        <v>104000000</v>
      </c>
      <c r="P265" s="21" t="s">
        <v>523</v>
      </c>
      <c r="Q265" s="21" t="s">
        <v>4793</v>
      </c>
    </row>
    <row r="266" spans="1:17" ht="33.75" x14ac:dyDescent="0.3">
      <c r="A266" s="14">
        <v>259</v>
      </c>
      <c r="B266" s="21" t="s">
        <v>1234</v>
      </c>
      <c r="C266" s="21" t="s">
        <v>1235</v>
      </c>
      <c r="D266" s="21" t="s">
        <v>1236</v>
      </c>
      <c r="E266" s="21" t="s">
        <v>1013</v>
      </c>
      <c r="F266" s="22" t="s">
        <v>25</v>
      </c>
      <c r="G266" s="22" t="s">
        <v>57</v>
      </c>
      <c r="H266" s="21" t="s">
        <v>1237</v>
      </c>
      <c r="I266" s="21" t="s">
        <v>317</v>
      </c>
      <c r="J266" s="21" t="s">
        <v>29</v>
      </c>
      <c r="K266" s="22" t="s">
        <v>1238</v>
      </c>
      <c r="L266" s="23">
        <v>4</v>
      </c>
      <c r="M266" s="43">
        <v>30000</v>
      </c>
      <c r="N266" s="25">
        <v>52800</v>
      </c>
      <c r="O266" s="24">
        <f t="shared" si="4"/>
        <v>1584000000</v>
      </c>
      <c r="P266" s="21" t="s">
        <v>318</v>
      </c>
      <c r="Q266" s="21" t="s">
        <v>4793</v>
      </c>
    </row>
    <row r="267" spans="1:17" ht="33.75" x14ac:dyDescent="0.3">
      <c r="A267" s="14">
        <v>260</v>
      </c>
      <c r="B267" s="21" t="s">
        <v>1239</v>
      </c>
      <c r="C267" s="21" t="s">
        <v>1240</v>
      </c>
      <c r="D267" s="21" t="s">
        <v>376</v>
      </c>
      <c r="E267" s="21" t="s">
        <v>1013</v>
      </c>
      <c r="F267" s="22" t="s">
        <v>25</v>
      </c>
      <c r="G267" s="22" t="s">
        <v>57</v>
      </c>
      <c r="H267" s="21" t="s">
        <v>1241</v>
      </c>
      <c r="I267" s="21" t="s">
        <v>317</v>
      </c>
      <c r="J267" s="21" t="s">
        <v>29</v>
      </c>
      <c r="K267" s="22" t="s">
        <v>1021</v>
      </c>
      <c r="L267" s="23">
        <v>4</v>
      </c>
      <c r="M267" s="43">
        <v>1000</v>
      </c>
      <c r="N267" s="25">
        <v>31450</v>
      </c>
      <c r="O267" s="24">
        <f t="shared" si="4"/>
        <v>31450000</v>
      </c>
      <c r="P267" s="21" t="s">
        <v>318</v>
      </c>
      <c r="Q267" s="21" t="s">
        <v>4793</v>
      </c>
    </row>
    <row r="268" spans="1:17" ht="33.75" x14ac:dyDescent="0.3">
      <c r="A268" s="14">
        <v>261</v>
      </c>
      <c r="B268" s="21" t="s">
        <v>1239</v>
      </c>
      <c r="C268" s="21" t="s">
        <v>1242</v>
      </c>
      <c r="D268" s="21" t="s">
        <v>1074</v>
      </c>
      <c r="E268" s="21" t="s">
        <v>1013</v>
      </c>
      <c r="F268" s="22" t="s">
        <v>1025</v>
      </c>
      <c r="G268" s="22" t="s">
        <v>57</v>
      </c>
      <c r="H268" s="21" t="s">
        <v>1243</v>
      </c>
      <c r="I268" s="21" t="s">
        <v>317</v>
      </c>
      <c r="J268" s="21" t="s">
        <v>29</v>
      </c>
      <c r="K268" s="22" t="s">
        <v>1021</v>
      </c>
      <c r="L268" s="23">
        <v>4</v>
      </c>
      <c r="M268" s="43">
        <v>5000</v>
      </c>
      <c r="N268" s="25">
        <v>53150</v>
      </c>
      <c r="O268" s="24">
        <f t="shared" si="4"/>
        <v>265750000</v>
      </c>
      <c r="P268" s="21" t="s">
        <v>318</v>
      </c>
      <c r="Q268" s="21" t="s">
        <v>4793</v>
      </c>
    </row>
    <row r="269" spans="1:17" ht="56.25" x14ac:dyDescent="0.3">
      <c r="A269" s="14">
        <v>262</v>
      </c>
      <c r="B269" s="21" t="s">
        <v>1244</v>
      </c>
      <c r="C269" s="21" t="s">
        <v>1245</v>
      </c>
      <c r="D269" s="21" t="s">
        <v>1246</v>
      </c>
      <c r="E269" s="21" t="s">
        <v>995</v>
      </c>
      <c r="F269" s="22" t="s">
        <v>25</v>
      </c>
      <c r="G269" s="22" t="s">
        <v>57</v>
      </c>
      <c r="H269" s="21" t="s">
        <v>1247</v>
      </c>
      <c r="I269" s="21" t="s">
        <v>1003</v>
      </c>
      <c r="J269" s="21" t="s">
        <v>29</v>
      </c>
      <c r="K269" s="22" t="s">
        <v>1004</v>
      </c>
      <c r="L269" s="23">
        <v>2</v>
      </c>
      <c r="M269" s="43">
        <v>10000</v>
      </c>
      <c r="N269" s="25">
        <v>31500</v>
      </c>
      <c r="O269" s="24">
        <f t="shared" si="4"/>
        <v>315000000</v>
      </c>
      <c r="P269" s="21" t="s">
        <v>955</v>
      </c>
      <c r="Q269" s="21" t="s">
        <v>4793</v>
      </c>
    </row>
    <row r="270" spans="1:17" ht="22.5" x14ac:dyDescent="0.3">
      <c r="A270" s="14">
        <v>263</v>
      </c>
      <c r="B270" s="21" t="s">
        <v>1244</v>
      </c>
      <c r="C270" s="21" t="s">
        <v>1248</v>
      </c>
      <c r="D270" s="21" t="s">
        <v>1064</v>
      </c>
      <c r="E270" s="21" t="s">
        <v>1065</v>
      </c>
      <c r="F270" s="22" t="s">
        <v>25</v>
      </c>
      <c r="G270" s="22" t="s">
        <v>57</v>
      </c>
      <c r="H270" s="21" t="s">
        <v>1249</v>
      </c>
      <c r="I270" s="21" t="s">
        <v>1250</v>
      </c>
      <c r="J270" s="21" t="s">
        <v>419</v>
      </c>
      <c r="K270" s="22" t="s">
        <v>1251</v>
      </c>
      <c r="L270" s="23">
        <v>1</v>
      </c>
      <c r="M270" s="43">
        <v>10000</v>
      </c>
      <c r="N270" s="25">
        <v>72000</v>
      </c>
      <c r="O270" s="24">
        <f t="shared" si="4"/>
        <v>720000000</v>
      </c>
      <c r="P270" s="21" t="s">
        <v>781</v>
      </c>
      <c r="Q270" s="21" t="s">
        <v>4793</v>
      </c>
    </row>
    <row r="271" spans="1:17" ht="67.5" x14ac:dyDescent="0.3">
      <c r="A271" s="14">
        <v>264</v>
      </c>
      <c r="B271" s="21" t="s">
        <v>1244</v>
      </c>
      <c r="C271" s="21" t="s">
        <v>1252</v>
      </c>
      <c r="D271" s="21" t="s">
        <v>376</v>
      </c>
      <c r="E271" s="21" t="s">
        <v>179</v>
      </c>
      <c r="F271" s="22" t="s">
        <v>163</v>
      </c>
      <c r="G271" s="22" t="s">
        <v>164</v>
      </c>
      <c r="H271" s="21" t="s">
        <v>1253</v>
      </c>
      <c r="I271" s="21" t="s">
        <v>953</v>
      </c>
      <c r="J271" s="21" t="s">
        <v>29</v>
      </c>
      <c r="K271" s="22" t="s">
        <v>175</v>
      </c>
      <c r="L271" s="23">
        <v>2</v>
      </c>
      <c r="M271" s="43">
        <v>24000</v>
      </c>
      <c r="N271" s="25">
        <v>7350</v>
      </c>
      <c r="O271" s="24">
        <f t="shared" si="4"/>
        <v>176400000</v>
      </c>
      <c r="P271" s="21" t="s">
        <v>955</v>
      </c>
      <c r="Q271" s="21" t="s">
        <v>4793</v>
      </c>
    </row>
    <row r="272" spans="1:17" ht="56.25" x14ac:dyDescent="0.3">
      <c r="A272" s="14">
        <v>265</v>
      </c>
      <c r="B272" s="21" t="s">
        <v>1244</v>
      </c>
      <c r="C272" s="21" t="s">
        <v>1254</v>
      </c>
      <c r="D272" s="21" t="s">
        <v>1052</v>
      </c>
      <c r="E272" s="21" t="s">
        <v>995</v>
      </c>
      <c r="F272" s="22" t="s">
        <v>25</v>
      </c>
      <c r="G272" s="22" t="s">
        <v>57</v>
      </c>
      <c r="H272" s="21" t="s">
        <v>1255</v>
      </c>
      <c r="I272" s="21" t="s">
        <v>1003</v>
      </c>
      <c r="J272" s="21" t="s">
        <v>29</v>
      </c>
      <c r="K272" s="22" t="s">
        <v>1004</v>
      </c>
      <c r="L272" s="23">
        <v>2</v>
      </c>
      <c r="M272" s="43">
        <v>12000</v>
      </c>
      <c r="N272" s="25">
        <v>44100</v>
      </c>
      <c r="O272" s="24">
        <f t="shared" si="4"/>
        <v>529200000</v>
      </c>
      <c r="P272" s="21" t="s">
        <v>955</v>
      </c>
      <c r="Q272" s="21" t="s">
        <v>4793</v>
      </c>
    </row>
    <row r="273" spans="1:17" ht="33.75" x14ac:dyDescent="0.3">
      <c r="A273" s="14">
        <v>266</v>
      </c>
      <c r="B273" s="21" t="s">
        <v>1256</v>
      </c>
      <c r="C273" s="21" t="s">
        <v>1257</v>
      </c>
      <c r="D273" s="21" t="s">
        <v>1057</v>
      </c>
      <c r="E273" s="21" t="s">
        <v>1258</v>
      </c>
      <c r="F273" s="22" t="s">
        <v>25</v>
      </c>
      <c r="G273" s="22" t="s">
        <v>57</v>
      </c>
      <c r="H273" s="21" t="s">
        <v>1259</v>
      </c>
      <c r="I273" s="21" t="s">
        <v>1250</v>
      </c>
      <c r="J273" s="21" t="s">
        <v>419</v>
      </c>
      <c r="K273" s="22" t="s">
        <v>1260</v>
      </c>
      <c r="L273" s="23">
        <v>1</v>
      </c>
      <c r="M273" s="43">
        <v>15000</v>
      </c>
      <c r="N273" s="25">
        <v>119000</v>
      </c>
      <c r="O273" s="24">
        <f t="shared" si="4"/>
        <v>1785000000</v>
      </c>
      <c r="P273" s="21" t="s">
        <v>1261</v>
      </c>
      <c r="Q273" s="21" t="s">
        <v>4793</v>
      </c>
    </row>
    <row r="274" spans="1:17" ht="56.25" x14ac:dyDescent="0.3">
      <c r="A274" s="14">
        <v>267</v>
      </c>
      <c r="B274" s="21" t="s">
        <v>1256</v>
      </c>
      <c r="C274" s="21" t="s">
        <v>1262</v>
      </c>
      <c r="D274" s="21" t="s">
        <v>1057</v>
      </c>
      <c r="E274" s="21" t="s">
        <v>1263</v>
      </c>
      <c r="F274" s="22" t="s">
        <v>25</v>
      </c>
      <c r="G274" s="22" t="s">
        <v>57</v>
      </c>
      <c r="H274" s="21" t="s">
        <v>1264</v>
      </c>
      <c r="I274" s="21" t="s">
        <v>1030</v>
      </c>
      <c r="J274" s="21" t="s">
        <v>29</v>
      </c>
      <c r="K274" s="22" t="s">
        <v>1008</v>
      </c>
      <c r="L274" s="23">
        <v>2</v>
      </c>
      <c r="M274" s="43">
        <v>6000</v>
      </c>
      <c r="N274" s="25">
        <v>69300</v>
      </c>
      <c r="O274" s="24">
        <f t="shared" si="4"/>
        <v>415800000</v>
      </c>
      <c r="P274" s="21" t="s">
        <v>264</v>
      </c>
      <c r="Q274" s="21" t="s">
        <v>4793</v>
      </c>
    </row>
    <row r="275" spans="1:17" ht="33.75" x14ac:dyDescent="0.3">
      <c r="A275" s="14">
        <v>268</v>
      </c>
      <c r="B275" s="21" t="s">
        <v>1256</v>
      </c>
      <c r="C275" s="21" t="s">
        <v>1265</v>
      </c>
      <c r="D275" s="21" t="s">
        <v>1266</v>
      </c>
      <c r="E275" s="21" t="s">
        <v>1013</v>
      </c>
      <c r="F275" s="22" t="s">
        <v>25</v>
      </c>
      <c r="G275" s="22" t="s">
        <v>57</v>
      </c>
      <c r="H275" s="21" t="s">
        <v>1267</v>
      </c>
      <c r="I275" s="21" t="s">
        <v>1250</v>
      </c>
      <c r="J275" s="21" t="s">
        <v>419</v>
      </c>
      <c r="K275" s="22" t="s">
        <v>1268</v>
      </c>
      <c r="L275" s="23">
        <v>1</v>
      </c>
      <c r="M275" s="43">
        <v>15000</v>
      </c>
      <c r="N275" s="25">
        <v>160000</v>
      </c>
      <c r="O275" s="24">
        <f t="shared" si="4"/>
        <v>2400000000</v>
      </c>
      <c r="P275" s="21" t="s">
        <v>1261</v>
      </c>
      <c r="Q275" s="21" t="s">
        <v>4793</v>
      </c>
    </row>
    <row r="276" spans="1:17" ht="56.25" x14ac:dyDescent="0.3">
      <c r="A276" s="14">
        <v>269</v>
      </c>
      <c r="B276" s="21" t="s">
        <v>1256</v>
      </c>
      <c r="C276" s="21" t="s">
        <v>1269</v>
      </c>
      <c r="D276" s="21" t="s">
        <v>1266</v>
      </c>
      <c r="E276" s="21" t="s">
        <v>995</v>
      </c>
      <c r="F276" s="22" t="s">
        <v>25</v>
      </c>
      <c r="G276" s="22" t="s">
        <v>57</v>
      </c>
      <c r="H276" s="21" t="s">
        <v>1270</v>
      </c>
      <c r="I276" s="21" t="s">
        <v>1030</v>
      </c>
      <c r="J276" s="21" t="s">
        <v>29</v>
      </c>
      <c r="K276" s="22" t="s">
        <v>1271</v>
      </c>
      <c r="L276" s="23">
        <v>2</v>
      </c>
      <c r="M276" s="43">
        <v>12000</v>
      </c>
      <c r="N276" s="25">
        <v>95000</v>
      </c>
      <c r="O276" s="24">
        <f t="shared" si="4"/>
        <v>1140000000</v>
      </c>
      <c r="P276" s="21" t="s">
        <v>264</v>
      </c>
      <c r="Q276" s="21" t="s">
        <v>4793</v>
      </c>
    </row>
    <row r="277" spans="1:17" ht="45" x14ac:dyDescent="0.3">
      <c r="A277" s="14">
        <v>270</v>
      </c>
      <c r="B277" s="21" t="s">
        <v>1272</v>
      </c>
      <c r="C277" s="21" t="s">
        <v>1273</v>
      </c>
      <c r="D277" s="21" t="s">
        <v>1274</v>
      </c>
      <c r="E277" s="21" t="s">
        <v>1013</v>
      </c>
      <c r="F277" s="22" t="s">
        <v>25</v>
      </c>
      <c r="G277" s="22" t="s">
        <v>57</v>
      </c>
      <c r="H277" s="21" t="s">
        <v>1275</v>
      </c>
      <c r="I277" s="21" t="s">
        <v>1107</v>
      </c>
      <c r="J277" s="21" t="s">
        <v>29</v>
      </c>
      <c r="K277" s="22" t="s">
        <v>1021</v>
      </c>
      <c r="L277" s="23">
        <v>4</v>
      </c>
      <c r="M277" s="43">
        <v>40000</v>
      </c>
      <c r="N277" s="25">
        <v>56700</v>
      </c>
      <c r="O277" s="24">
        <f t="shared" si="4"/>
        <v>2268000000</v>
      </c>
      <c r="P277" s="21" t="s">
        <v>1108</v>
      </c>
      <c r="Q277" s="21" t="s">
        <v>4793</v>
      </c>
    </row>
    <row r="278" spans="1:17" ht="56.25" x14ac:dyDescent="0.3">
      <c r="A278" s="14">
        <v>271</v>
      </c>
      <c r="B278" s="21" t="s">
        <v>1276</v>
      </c>
      <c r="C278" s="21" t="s">
        <v>1277</v>
      </c>
      <c r="D278" s="21" t="s">
        <v>1278</v>
      </c>
      <c r="E278" s="21" t="s">
        <v>1279</v>
      </c>
      <c r="F278" s="22" t="s">
        <v>25</v>
      </c>
      <c r="G278" s="22" t="s">
        <v>57</v>
      </c>
      <c r="H278" s="21" t="s">
        <v>1280</v>
      </c>
      <c r="I278" s="21" t="s">
        <v>1221</v>
      </c>
      <c r="J278" s="21" t="s">
        <v>29</v>
      </c>
      <c r="K278" s="22" t="s">
        <v>1008</v>
      </c>
      <c r="L278" s="23">
        <v>2</v>
      </c>
      <c r="M278" s="43">
        <v>6000</v>
      </c>
      <c r="N278" s="25">
        <v>104500</v>
      </c>
      <c r="O278" s="24">
        <f t="shared" si="4"/>
        <v>627000000</v>
      </c>
      <c r="P278" s="21" t="s">
        <v>182</v>
      </c>
      <c r="Q278" s="21" t="s">
        <v>4793</v>
      </c>
    </row>
    <row r="279" spans="1:17" ht="45" x14ac:dyDescent="0.3">
      <c r="A279" s="14">
        <v>272</v>
      </c>
      <c r="B279" s="21" t="s">
        <v>1276</v>
      </c>
      <c r="C279" s="21" t="s">
        <v>1281</v>
      </c>
      <c r="D279" s="21" t="s">
        <v>1282</v>
      </c>
      <c r="E279" s="21" t="s">
        <v>1013</v>
      </c>
      <c r="F279" s="22" t="s">
        <v>25</v>
      </c>
      <c r="G279" s="22" t="s">
        <v>57</v>
      </c>
      <c r="H279" s="21" t="s">
        <v>1283</v>
      </c>
      <c r="I279" s="21" t="s">
        <v>1107</v>
      </c>
      <c r="J279" s="21" t="s">
        <v>29</v>
      </c>
      <c r="K279" s="22" t="s">
        <v>1008</v>
      </c>
      <c r="L279" s="23">
        <v>4</v>
      </c>
      <c r="M279" s="43">
        <v>6000</v>
      </c>
      <c r="N279" s="25">
        <v>95991</v>
      </c>
      <c r="O279" s="24">
        <f t="shared" si="4"/>
        <v>575946000</v>
      </c>
      <c r="P279" s="21" t="s">
        <v>1108</v>
      </c>
      <c r="Q279" s="21" t="s">
        <v>4793</v>
      </c>
    </row>
    <row r="280" spans="1:17" ht="56.25" x14ac:dyDescent="0.3">
      <c r="A280" s="14">
        <v>273</v>
      </c>
      <c r="B280" s="21" t="s">
        <v>1276</v>
      </c>
      <c r="C280" s="21" t="s">
        <v>1284</v>
      </c>
      <c r="D280" s="21" t="s">
        <v>1285</v>
      </c>
      <c r="E280" s="21" t="s">
        <v>1279</v>
      </c>
      <c r="F280" s="22" t="s">
        <v>25</v>
      </c>
      <c r="G280" s="22" t="s">
        <v>57</v>
      </c>
      <c r="H280" s="21" t="s">
        <v>1286</v>
      </c>
      <c r="I280" s="21" t="s">
        <v>1221</v>
      </c>
      <c r="J280" s="21" t="s">
        <v>29</v>
      </c>
      <c r="K280" s="22" t="s">
        <v>1008</v>
      </c>
      <c r="L280" s="23">
        <v>2</v>
      </c>
      <c r="M280" s="43">
        <v>12000</v>
      </c>
      <c r="N280" s="25">
        <v>159600</v>
      </c>
      <c r="O280" s="24">
        <f t="shared" si="4"/>
        <v>1915200000</v>
      </c>
      <c r="P280" s="21" t="s">
        <v>182</v>
      </c>
      <c r="Q280" s="21" t="s">
        <v>4793</v>
      </c>
    </row>
    <row r="281" spans="1:17" ht="33.75" x14ac:dyDescent="0.3">
      <c r="A281" s="14">
        <v>274</v>
      </c>
      <c r="B281" s="21" t="s">
        <v>1276</v>
      </c>
      <c r="C281" s="21" t="s">
        <v>1287</v>
      </c>
      <c r="D281" s="21" t="s">
        <v>1288</v>
      </c>
      <c r="E281" s="21" t="s">
        <v>1013</v>
      </c>
      <c r="F281" s="22" t="s">
        <v>1025</v>
      </c>
      <c r="G281" s="22" t="s">
        <v>57</v>
      </c>
      <c r="H281" s="21" t="s">
        <v>1289</v>
      </c>
      <c r="I281" s="21" t="s">
        <v>317</v>
      </c>
      <c r="J281" s="21" t="s">
        <v>29</v>
      </c>
      <c r="K281" s="22" t="s">
        <v>1021</v>
      </c>
      <c r="L281" s="23">
        <v>4</v>
      </c>
      <c r="M281" s="43">
        <v>15000</v>
      </c>
      <c r="N281" s="25">
        <v>97000</v>
      </c>
      <c r="O281" s="24">
        <f t="shared" si="4"/>
        <v>1455000000</v>
      </c>
      <c r="P281" s="21" t="s">
        <v>318</v>
      </c>
      <c r="Q281" s="21" t="s">
        <v>4793</v>
      </c>
    </row>
    <row r="282" spans="1:17" ht="45" x14ac:dyDescent="0.3">
      <c r="A282" s="14">
        <v>275</v>
      </c>
      <c r="B282" s="21" t="s">
        <v>1290</v>
      </c>
      <c r="C282" s="21" t="s">
        <v>1291</v>
      </c>
      <c r="D282" s="21" t="s">
        <v>1292</v>
      </c>
      <c r="E282" s="21" t="s">
        <v>69</v>
      </c>
      <c r="F282" s="22" t="s">
        <v>25</v>
      </c>
      <c r="G282" s="22" t="s">
        <v>26</v>
      </c>
      <c r="H282" s="21" t="s">
        <v>1293</v>
      </c>
      <c r="I282" s="21" t="s">
        <v>1294</v>
      </c>
      <c r="J282" s="21" t="s">
        <v>29</v>
      </c>
      <c r="K282" s="22" t="s">
        <v>1295</v>
      </c>
      <c r="L282" s="23">
        <v>4</v>
      </c>
      <c r="M282" s="43">
        <v>6000</v>
      </c>
      <c r="N282" s="25">
        <v>37800</v>
      </c>
      <c r="O282" s="24">
        <f t="shared" si="4"/>
        <v>226800000</v>
      </c>
      <c r="P282" s="21" t="s">
        <v>1296</v>
      </c>
      <c r="Q282" s="21" t="s">
        <v>4793</v>
      </c>
    </row>
    <row r="283" spans="1:17" ht="45" x14ac:dyDescent="0.3">
      <c r="A283" s="14">
        <v>276</v>
      </c>
      <c r="B283" s="21" t="s">
        <v>1290</v>
      </c>
      <c r="C283" s="21" t="s">
        <v>1297</v>
      </c>
      <c r="D283" s="21" t="s">
        <v>1298</v>
      </c>
      <c r="E283" s="21" t="s">
        <v>468</v>
      </c>
      <c r="F283" s="26" t="s">
        <v>25</v>
      </c>
      <c r="G283" s="22" t="s">
        <v>37</v>
      </c>
      <c r="H283" s="21" t="s">
        <v>1299</v>
      </c>
      <c r="I283" s="21" t="s">
        <v>1300</v>
      </c>
      <c r="J283" s="21" t="s">
        <v>285</v>
      </c>
      <c r="K283" s="22" t="s">
        <v>1301</v>
      </c>
      <c r="L283" s="23">
        <v>2</v>
      </c>
      <c r="M283" s="43">
        <v>2400</v>
      </c>
      <c r="N283" s="25">
        <v>50484</v>
      </c>
      <c r="O283" s="24">
        <f t="shared" si="4"/>
        <v>121161600</v>
      </c>
      <c r="P283" s="21" t="s">
        <v>312</v>
      </c>
      <c r="Q283" s="21" t="s">
        <v>4793</v>
      </c>
    </row>
    <row r="284" spans="1:17" ht="33.75" x14ac:dyDescent="0.3">
      <c r="A284" s="14">
        <v>277</v>
      </c>
      <c r="B284" s="21" t="s">
        <v>1290</v>
      </c>
      <c r="C284" s="21" t="s">
        <v>1302</v>
      </c>
      <c r="D284" s="21" t="s">
        <v>1303</v>
      </c>
      <c r="E284" s="21" t="s">
        <v>479</v>
      </c>
      <c r="F284" s="22" t="s">
        <v>25</v>
      </c>
      <c r="G284" s="22" t="s">
        <v>1304</v>
      </c>
      <c r="H284" s="21" t="s">
        <v>1305</v>
      </c>
      <c r="I284" s="21" t="s">
        <v>482</v>
      </c>
      <c r="J284" s="21" t="s">
        <v>29</v>
      </c>
      <c r="K284" s="22" t="s">
        <v>1306</v>
      </c>
      <c r="L284" s="23">
        <v>4</v>
      </c>
      <c r="M284" s="43">
        <v>5000</v>
      </c>
      <c r="N284" s="25">
        <v>47000</v>
      </c>
      <c r="O284" s="24">
        <f t="shared" si="4"/>
        <v>235000000</v>
      </c>
      <c r="P284" s="21" t="s">
        <v>1307</v>
      </c>
      <c r="Q284" s="21" t="s">
        <v>4793</v>
      </c>
    </row>
    <row r="285" spans="1:17" ht="56.25" x14ac:dyDescent="0.3">
      <c r="A285" s="14">
        <v>278</v>
      </c>
      <c r="B285" s="21" t="s">
        <v>1308</v>
      </c>
      <c r="C285" s="21" t="s">
        <v>1309</v>
      </c>
      <c r="D285" s="21" t="s">
        <v>1310</v>
      </c>
      <c r="E285" s="21" t="s">
        <v>1311</v>
      </c>
      <c r="F285" s="22" t="s">
        <v>25</v>
      </c>
      <c r="G285" s="22" t="s">
        <v>1312</v>
      </c>
      <c r="H285" s="21" t="s">
        <v>1313</v>
      </c>
      <c r="I285" s="21" t="s">
        <v>225</v>
      </c>
      <c r="J285" s="21" t="s">
        <v>29</v>
      </c>
      <c r="K285" s="22" t="s">
        <v>1314</v>
      </c>
      <c r="L285" s="23">
        <v>4</v>
      </c>
      <c r="M285" s="43">
        <v>30000</v>
      </c>
      <c r="N285" s="25">
        <v>1008</v>
      </c>
      <c r="O285" s="24">
        <f t="shared" si="4"/>
        <v>30240000</v>
      </c>
      <c r="P285" s="21" t="s">
        <v>226</v>
      </c>
      <c r="Q285" s="21" t="s">
        <v>4793</v>
      </c>
    </row>
    <row r="286" spans="1:17" ht="45" x14ac:dyDescent="0.3">
      <c r="A286" s="14">
        <v>279</v>
      </c>
      <c r="B286" s="21" t="s">
        <v>1315</v>
      </c>
      <c r="C286" s="21" t="s">
        <v>1316</v>
      </c>
      <c r="D286" s="21" t="s">
        <v>1317</v>
      </c>
      <c r="E286" s="21" t="s">
        <v>1318</v>
      </c>
      <c r="F286" s="26" t="s">
        <v>1319</v>
      </c>
      <c r="G286" s="22" t="s">
        <v>57</v>
      </c>
      <c r="H286" s="21" t="s">
        <v>1320</v>
      </c>
      <c r="I286" s="21" t="s">
        <v>1321</v>
      </c>
      <c r="J286" s="21" t="s">
        <v>29</v>
      </c>
      <c r="K286" s="22" t="s">
        <v>1322</v>
      </c>
      <c r="L286" s="23">
        <v>4</v>
      </c>
      <c r="M286" s="43">
        <v>600</v>
      </c>
      <c r="N286" s="25">
        <v>37000</v>
      </c>
      <c r="O286" s="24">
        <f t="shared" si="4"/>
        <v>22200000</v>
      </c>
      <c r="P286" s="21" t="s">
        <v>1323</v>
      </c>
      <c r="Q286" s="21" t="s">
        <v>4793</v>
      </c>
    </row>
    <row r="287" spans="1:17" ht="33.75" x14ac:dyDescent="0.3">
      <c r="A287" s="14">
        <v>280</v>
      </c>
      <c r="B287" s="21" t="s">
        <v>1324</v>
      </c>
      <c r="C287" s="21" t="s">
        <v>1325</v>
      </c>
      <c r="D287" s="21" t="s">
        <v>1326</v>
      </c>
      <c r="E287" s="21" t="s">
        <v>78</v>
      </c>
      <c r="F287" s="22" t="s">
        <v>25</v>
      </c>
      <c r="G287" s="22" t="s">
        <v>26</v>
      </c>
      <c r="H287" s="21" t="s">
        <v>1327</v>
      </c>
      <c r="I287" s="21" t="s">
        <v>80</v>
      </c>
      <c r="J287" s="21" t="s">
        <v>29</v>
      </c>
      <c r="K287" s="22" t="s">
        <v>1328</v>
      </c>
      <c r="L287" s="23">
        <v>4</v>
      </c>
      <c r="M287" s="43">
        <v>300</v>
      </c>
      <c r="N287" s="25">
        <v>35000</v>
      </c>
      <c r="O287" s="24">
        <f t="shared" si="4"/>
        <v>10500000</v>
      </c>
      <c r="P287" s="21" t="s">
        <v>82</v>
      </c>
      <c r="Q287" s="21" t="s">
        <v>4793</v>
      </c>
    </row>
    <row r="288" spans="1:17" ht="22.5" x14ac:dyDescent="0.3">
      <c r="A288" s="14">
        <v>281</v>
      </c>
      <c r="B288" s="21" t="s">
        <v>1329</v>
      </c>
      <c r="C288" s="21" t="s">
        <v>1330</v>
      </c>
      <c r="D288" s="21" t="s">
        <v>1331</v>
      </c>
      <c r="E288" s="21" t="s">
        <v>100</v>
      </c>
      <c r="F288" s="22" t="s">
        <v>101</v>
      </c>
      <c r="G288" s="22" t="s">
        <v>57</v>
      </c>
      <c r="H288" s="21" t="s">
        <v>1332</v>
      </c>
      <c r="I288" s="21" t="s">
        <v>1333</v>
      </c>
      <c r="J288" s="21" t="s">
        <v>354</v>
      </c>
      <c r="K288" s="22" t="s">
        <v>1334</v>
      </c>
      <c r="L288" s="23">
        <v>1</v>
      </c>
      <c r="M288" s="43">
        <v>1200</v>
      </c>
      <c r="N288" s="25">
        <v>33390</v>
      </c>
      <c r="O288" s="24">
        <f t="shared" si="4"/>
        <v>40068000</v>
      </c>
      <c r="P288" s="21" t="s">
        <v>992</v>
      </c>
      <c r="Q288" s="21" t="s">
        <v>4793</v>
      </c>
    </row>
    <row r="289" spans="1:17" ht="33.75" x14ac:dyDescent="0.3">
      <c r="A289" s="14">
        <v>282</v>
      </c>
      <c r="B289" s="21" t="s">
        <v>1329</v>
      </c>
      <c r="C289" s="21" t="s">
        <v>1335</v>
      </c>
      <c r="D289" s="21" t="s">
        <v>1336</v>
      </c>
      <c r="E289" s="21" t="s">
        <v>100</v>
      </c>
      <c r="F289" s="22" t="s">
        <v>101</v>
      </c>
      <c r="G289" s="22" t="s">
        <v>57</v>
      </c>
      <c r="H289" s="21" t="s">
        <v>1337</v>
      </c>
      <c r="I289" s="21" t="s">
        <v>1338</v>
      </c>
      <c r="J289" s="21" t="s">
        <v>285</v>
      </c>
      <c r="K289" s="22" t="s">
        <v>1334</v>
      </c>
      <c r="L289" s="23">
        <v>2</v>
      </c>
      <c r="M289" s="43">
        <v>800</v>
      </c>
      <c r="N289" s="25">
        <v>27500</v>
      </c>
      <c r="O289" s="24">
        <f t="shared" si="4"/>
        <v>22000000</v>
      </c>
      <c r="P289" s="21" t="s">
        <v>1339</v>
      </c>
      <c r="Q289" s="21" t="s">
        <v>4793</v>
      </c>
    </row>
    <row r="290" spans="1:17" ht="45" x14ac:dyDescent="0.3">
      <c r="A290" s="14">
        <v>283</v>
      </c>
      <c r="B290" s="21" t="s">
        <v>1329</v>
      </c>
      <c r="C290" s="21" t="s">
        <v>1340</v>
      </c>
      <c r="D290" s="21" t="s">
        <v>1341</v>
      </c>
      <c r="E290" s="21" t="s">
        <v>100</v>
      </c>
      <c r="F290" s="22" t="s">
        <v>101</v>
      </c>
      <c r="G290" s="22" t="s">
        <v>57</v>
      </c>
      <c r="H290" s="21" t="s">
        <v>1342</v>
      </c>
      <c r="I290" s="21" t="s">
        <v>1107</v>
      </c>
      <c r="J290" s="21" t="s">
        <v>29</v>
      </c>
      <c r="K290" s="22" t="s">
        <v>294</v>
      </c>
      <c r="L290" s="23">
        <v>4</v>
      </c>
      <c r="M290" s="43">
        <v>600</v>
      </c>
      <c r="N290" s="25">
        <v>2730</v>
      </c>
      <c r="O290" s="24">
        <f t="shared" si="4"/>
        <v>1638000</v>
      </c>
      <c r="P290" s="21" t="s">
        <v>1108</v>
      </c>
      <c r="Q290" s="21" t="s">
        <v>4793</v>
      </c>
    </row>
    <row r="291" spans="1:17" ht="33.75" x14ac:dyDescent="0.3">
      <c r="A291" s="14">
        <v>284</v>
      </c>
      <c r="B291" s="21" t="s">
        <v>1343</v>
      </c>
      <c r="C291" s="21" t="s">
        <v>1344</v>
      </c>
      <c r="D291" s="21" t="s">
        <v>1345</v>
      </c>
      <c r="E291" s="21" t="s">
        <v>1346</v>
      </c>
      <c r="F291" s="22" t="s">
        <v>101</v>
      </c>
      <c r="G291" s="22" t="s">
        <v>57</v>
      </c>
      <c r="H291" s="21" t="s">
        <v>1347</v>
      </c>
      <c r="I291" s="21" t="s">
        <v>1348</v>
      </c>
      <c r="J291" s="21" t="s">
        <v>1349</v>
      </c>
      <c r="K291" s="22" t="s">
        <v>294</v>
      </c>
      <c r="L291" s="23">
        <v>1</v>
      </c>
      <c r="M291" s="43">
        <v>1000</v>
      </c>
      <c r="N291" s="25">
        <v>43200</v>
      </c>
      <c r="O291" s="24">
        <f t="shared" si="4"/>
        <v>43200000</v>
      </c>
      <c r="P291" s="21" t="s">
        <v>42</v>
      </c>
      <c r="Q291" s="21" t="s">
        <v>4793</v>
      </c>
    </row>
    <row r="292" spans="1:17" ht="22.5" x14ac:dyDescent="0.3">
      <c r="A292" s="14">
        <v>285</v>
      </c>
      <c r="B292" s="21" t="s">
        <v>1343</v>
      </c>
      <c r="C292" s="21" t="s">
        <v>1350</v>
      </c>
      <c r="D292" s="21" t="s">
        <v>1351</v>
      </c>
      <c r="E292" s="21" t="s">
        <v>100</v>
      </c>
      <c r="F292" s="22" t="s">
        <v>101</v>
      </c>
      <c r="G292" s="22" t="s">
        <v>37</v>
      </c>
      <c r="H292" s="21" t="s">
        <v>1352</v>
      </c>
      <c r="I292" s="21" t="s">
        <v>1353</v>
      </c>
      <c r="J292" s="21" t="s">
        <v>29</v>
      </c>
      <c r="K292" s="22" t="s">
        <v>1354</v>
      </c>
      <c r="L292" s="23">
        <v>4</v>
      </c>
      <c r="M292" s="43">
        <v>1200</v>
      </c>
      <c r="N292" s="25">
        <v>6300</v>
      </c>
      <c r="O292" s="24">
        <f t="shared" si="4"/>
        <v>7560000</v>
      </c>
      <c r="P292" s="21" t="s">
        <v>1355</v>
      </c>
      <c r="Q292" s="21" t="s">
        <v>4793</v>
      </c>
    </row>
    <row r="293" spans="1:17" ht="33.75" x14ac:dyDescent="0.3">
      <c r="A293" s="14">
        <v>286</v>
      </c>
      <c r="B293" s="21" t="s">
        <v>1356</v>
      </c>
      <c r="C293" s="21" t="s">
        <v>1356</v>
      </c>
      <c r="D293" s="21" t="s">
        <v>387</v>
      </c>
      <c r="E293" s="21" t="s">
        <v>244</v>
      </c>
      <c r="F293" s="22" t="s">
        <v>163</v>
      </c>
      <c r="G293" s="22" t="s">
        <v>164</v>
      </c>
      <c r="H293" s="21" t="s">
        <v>1357</v>
      </c>
      <c r="I293" s="21" t="s">
        <v>499</v>
      </c>
      <c r="J293" s="21" t="s">
        <v>29</v>
      </c>
      <c r="K293" s="22" t="s">
        <v>1358</v>
      </c>
      <c r="L293" s="23">
        <v>4</v>
      </c>
      <c r="M293" s="43">
        <v>300000</v>
      </c>
      <c r="N293" s="25">
        <v>132</v>
      </c>
      <c r="O293" s="24">
        <f t="shared" si="4"/>
        <v>39600000</v>
      </c>
      <c r="P293" s="21" t="s">
        <v>197</v>
      </c>
      <c r="Q293" s="21" t="s">
        <v>4793</v>
      </c>
    </row>
    <row r="294" spans="1:17" ht="33.75" x14ac:dyDescent="0.3">
      <c r="A294" s="14">
        <v>287</v>
      </c>
      <c r="B294" s="21" t="s">
        <v>1356</v>
      </c>
      <c r="C294" s="21" t="s">
        <v>1359</v>
      </c>
      <c r="D294" s="21" t="s">
        <v>1298</v>
      </c>
      <c r="E294" s="21" t="s">
        <v>1360</v>
      </c>
      <c r="F294" s="22" t="s">
        <v>1361</v>
      </c>
      <c r="G294" s="22" t="s">
        <v>37</v>
      </c>
      <c r="H294" s="21" t="s">
        <v>1362</v>
      </c>
      <c r="I294" s="21" t="s">
        <v>1363</v>
      </c>
      <c r="J294" s="21" t="s">
        <v>354</v>
      </c>
      <c r="K294" s="22" t="s">
        <v>1364</v>
      </c>
      <c r="L294" s="23">
        <v>1</v>
      </c>
      <c r="M294" s="43">
        <v>5000</v>
      </c>
      <c r="N294" s="25">
        <v>17400</v>
      </c>
      <c r="O294" s="24">
        <f t="shared" si="4"/>
        <v>87000000</v>
      </c>
      <c r="P294" s="21" t="s">
        <v>484</v>
      </c>
      <c r="Q294" s="21" t="s">
        <v>4793</v>
      </c>
    </row>
    <row r="295" spans="1:17" ht="45" x14ac:dyDescent="0.3">
      <c r="A295" s="14">
        <v>288</v>
      </c>
      <c r="B295" s="21" t="s">
        <v>1365</v>
      </c>
      <c r="C295" s="21" t="s">
        <v>1366</v>
      </c>
      <c r="D295" s="21" t="s">
        <v>1367</v>
      </c>
      <c r="E295" s="21" t="s">
        <v>1368</v>
      </c>
      <c r="F295" s="22" t="s">
        <v>1369</v>
      </c>
      <c r="G295" s="22" t="s">
        <v>164</v>
      </c>
      <c r="H295" s="21" t="s">
        <v>1370</v>
      </c>
      <c r="I295" s="21" t="s">
        <v>1371</v>
      </c>
      <c r="J295" s="21" t="s">
        <v>419</v>
      </c>
      <c r="K295" s="22" t="s">
        <v>698</v>
      </c>
      <c r="L295" s="23">
        <v>1</v>
      </c>
      <c r="M295" s="43">
        <v>9000</v>
      </c>
      <c r="N295" s="25">
        <v>11800</v>
      </c>
      <c r="O295" s="24">
        <f t="shared" si="4"/>
        <v>106200000</v>
      </c>
      <c r="P295" s="21" t="s">
        <v>62</v>
      </c>
      <c r="Q295" s="21" t="s">
        <v>4793</v>
      </c>
    </row>
    <row r="296" spans="1:17" ht="33.75" x14ac:dyDescent="0.3">
      <c r="A296" s="14">
        <v>289</v>
      </c>
      <c r="B296" s="21" t="s">
        <v>1365</v>
      </c>
      <c r="C296" s="21" t="s">
        <v>1372</v>
      </c>
      <c r="D296" s="21" t="s">
        <v>1373</v>
      </c>
      <c r="E296" s="21" t="s">
        <v>1374</v>
      </c>
      <c r="F296" s="22" t="s">
        <v>1369</v>
      </c>
      <c r="G296" s="22" t="s">
        <v>164</v>
      </c>
      <c r="H296" s="21" t="s">
        <v>1375</v>
      </c>
      <c r="I296" s="21" t="s">
        <v>1353</v>
      </c>
      <c r="J296" s="21" t="s">
        <v>29</v>
      </c>
      <c r="K296" s="22" t="s">
        <v>1376</v>
      </c>
      <c r="L296" s="23">
        <v>4</v>
      </c>
      <c r="M296" s="43">
        <v>6000</v>
      </c>
      <c r="N296" s="25">
        <v>1736</v>
      </c>
      <c r="O296" s="24">
        <f t="shared" si="4"/>
        <v>10416000</v>
      </c>
      <c r="P296" s="21" t="s">
        <v>1355</v>
      </c>
      <c r="Q296" s="21" t="s">
        <v>4793</v>
      </c>
    </row>
    <row r="297" spans="1:17" ht="22.5" x14ac:dyDescent="0.3">
      <c r="A297" s="14">
        <v>290</v>
      </c>
      <c r="B297" s="21" t="s">
        <v>1377</v>
      </c>
      <c r="C297" s="21" t="s">
        <v>1378</v>
      </c>
      <c r="D297" s="21" t="s">
        <v>243</v>
      </c>
      <c r="E297" s="21" t="s">
        <v>1047</v>
      </c>
      <c r="F297" s="22" t="s">
        <v>163</v>
      </c>
      <c r="G297" s="22" t="s">
        <v>223</v>
      </c>
      <c r="H297" s="21" t="s">
        <v>1379</v>
      </c>
      <c r="I297" s="21" t="s">
        <v>661</v>
      </c>
      <c r="J297" s="21" t="s">
        <v>29</v>
      </c>
      <c r="K297" s="22" t="s">
        <v>1380</v>
      </c>
      <c r="L297" s="23">
        <v>4</v>
      </c>
      <c r="M297" s="43">
        <v>1200</v>
      </c>
      <c r="N297" s="25">
        <v>1447</v>
      </c>
      <c r="O297" s="24">
        <f t="shared" si="4"/>
        <v>1736400</v>
      </c>
      <c r="P297" s="21" t="s">
        <v>663</v>
      </c>
      <c r="Q297" s="21" t="s">
        <v>4793</v>
      </c>
    </row>
    <row r="298" spans="1:17" ht="33.75" x14ac:dyDescent="0.3">
      <c r="A298" s="14">
        <v>291</v>
      </c>
      <c r="B298" s="21" t="s">
        <v>1377</v>
      </c>
      <c r="C298" s="21" t="s">
        <v>1381</v>
      </c>
      <c r="D298" s="21" t="s">
        <v>1382</v>
      </c>
      <c r="E298" s="21" t="s">
        <v>69</v>
      </c>
      <c r="F298" s="22" t="s">
        <v>25</v>
      </c>
      <c r="G298" s="22" t="s">
        <v>26</v>
      </c>
      <c r="H298" s="21" t="s">
        <v>1383</v>
      </c>
      <c r="I298" s="21" t="s">
        <v>262</v>
      </c>
      <c r="J298" s="21" t="s">
        <v>29</v>
      </c>
      <c r="K298" s="22" t="s">
        <v>424</v>
      </c>
      <c r="L298" s="23">
        <v>4</v>
      </c>
      <c r="M298" s="43">
        <v>300</v>
      </c>
      <c r="N298" s="25">
        <v>10300</v>
      </c>
      <c r="O298" s="24">
        <f t="shared" si="4"/>
        <v>3090000</v>
      </c>
      <c r="P298" s="21" t="s">
        <v>888</v>
      </c>
      <c r="Q298" s="21" t="s">
        <v>4793</v>
      </c>
    </row>
    <row r="299" spans="1:17" ht="22.5" x14ac:dyDescent="0.3">
      <c r="A299" s="14">
        <v>292</v>
      </c>
      <c r="B299" s="21" t="s">
        <v>1377</v>
      </c>
      <c r="C299" s="21" t="s">
        <v>1384</v>
      </c>
      <c r="D299" s="21" t="s">
        <v>1385</v>
      </c>
      <c r="E299" s="21" t="s">
        <v>69</v>
      </c>
      <c r="F299" s="26" t="s">
        <v>25</v>
      </c>
      <c r="G299" s="22" t="s">
        <v>1386</v>
      </c>
      <c r="H299" s="21" t="s">
        <v>1387</v>
      </c>
      <c r="I299" s="21" t="s">
        <v>1388</v>
      </c>
      <c r="J299" s="21" t="s">
        <v>89</v>
      </c>
      <c r="K299" s="22" t="s">
        <v>1389</v>
      </c>
      <c r="L299" s="23">
        <v>1</v>
      </c>
      <c r="M299" s="43">
        <v>100</v>
      </c>
      <c r="N299" s="25">
        <v>94850</v>
      </c>
      <c r="O299" s="24">
        <f t="shared" si="4"/>
        <v>9485000</v>
      </c>
      <c r="P299" s="21" t="s">
        <v>74</v>
      </c>
      <c r="Q299" s="21" t="s">
        <v>4793</v>
      </c>
    </row>
    <row r="300" spans="1:17" ht="45" x14ac:dyDescent="0.3">
      <c r="A300" s="14">
        <v>293</v>
      </c>
      <c r="B300" s="21" t="s">
        <v>1390</v>
      </c>
      <c r="C300" s="21" t="s">
        <v>1391</v>
      </c>
      <c r="D300" s="21" t="s">
        <v>376</v>
      </c>
      <c r="E300" s="21" t="s">
        <v>659</v>
      </c>
      <c r="F300" s="22" t="s">
        <v>163</v>
      </c>
      <c r="G300" s="22" t="s">
        <v>223</v>
      </c>
      <c r="H300" s="21" t="s">
        <v>1392</v>
      </c>
      <c r="I300" s="21" t="s">
        <v>449</v>
      </c>
      <c r="J300" s="21" t="s">
        <v>29</v>
      </c>
      <c r="K300" s="22" t="s">
        <v>1393</v>
      </c>
      <c r="L300" s="23">
        <v>2</v>
      </c>
      <c r="M300" s="43">
        <v>12000</v>
      </c>
      <c r="N300" s="25">
        <v>5250</v>
      </c>
      <c r="O300" s="24">
        <f t="shared" si="4"/>
        <v>63000000</v>
      </c>
      <c r="P300" s="21" t="s">
        <v>451</v>
      </c>
      <c r="Q300" s="21" t="s">
        <v>4793</v>
      </c>
    </row>
    <row r="301" spans="1:17" ht="33.75" x14ac:dyDescent="0.3">
      <c r="A301" s="14">
        <v>294</v>
      </c>
      <c r="B301" s="21" t="s">
        <v>1390</v>
      </c>
      <c r="C301" s="21" t="s">
        <v>1394</v>
      </c>
      <c r="D301" s="21" t="s">
        <v>376</v>
      </c>
      <c r="E301" s="21" t="s">
        <v>172</v>
      </c>
      <c r="F301" s="22" t="s">
        <v>163</v>
      </c>
      <c r="G301" s="22" t="s">
        <v>164</v>
      </c>
      <c r="H301" s="21" t="s">
        <v>1395</v>
      </c>
      <c r="I301" s="21" t="s">
        <v>240</v>
      </c>
      <c r="J301" s="21" t="s">
        <v>29</v>
      </c>
      <c r="K301" s="22" t="s">
        <v>1396</v>
      </c>
      <c r="L301" s="23">
        <v>4</v>
      </c>
      <c r="M301" s="43">
        <v>3000</v>
      </c>
      <c r="N301" s="25">
        <v>2630</v>
      </c>
      <c r="O301" s="24">
        <f t="shared" si="4"/>
        <v>7890000</v>
      </c>
      <c r="P301" s="21" t="s">
        <v>241</v>
      </c>
      <c r="Q301" s="21" t="s">
        <v>4793</v>
      </c>
    </row>
    <row r="302" spans="1:17" ht="33.75" x14ac:dyDescent="0.3">
      <c r="A302" s="14">
        <v>295</v>
      </c>
      <c r="B302" s="21" t="s">
        <v>1397</v>
      </c>
      <c r="C302" s="21" t="s">
        <v>1398</v>
      </c>
      <c r="D302" s="21" t="s">
        <v>376</v>
      </c>
      <c r="E302" s="21" t="s">
        <v>172</v>
      </c>
      <c r="F302" s="22" t="s">
        <v>163</v>
      </c>
      <c r="G302" s="22" t="s">
        <v>223</v>
      </c>
      <c r="H302" s="21" t="s">
        <v>1399</v>
      </c>
      <c r="I302" s="21" t="s">
        <v>395</v>
      </c>
      <c r="J302" s="21" t="s">
        <v>231</v>
      </c>
      <c r="K302" s="22" t="s">
        <v>1400</v>
      </c>
      <c r="L302" s="23">
        <v>1</v>
      </c>
      <c r="M302" s="43">
        <v>3000</v>
      </c>
      <c r="N302" s="25">
        <v>16180</v>
      </c>
      <c r="O302" s="24">
        <f t="shared" si="4"/>
        <v>48540000</v>
      </c>
      <c r="P302" s="21" t="s">
        <v>397</v>
      </c>
      <c r="Q302" s="21" t="s">
        <v>4793</v>
      </c>
    </row>
    <row r="303" spans="1:17" ht="33.75" x14ac:dyDescent="0.3">
      <c r="A303" s="14">
        <v>296</v>
      </c>
      <c r="B303" s="21" t="s">
        <v>1397</v>
      </c>
      <c r="C303" s="21" t="s">
        <v>1401</v>
      </c>
      <c r="D303" s="21" t="s">
        <v>376</v>
      </c>
      <c r="E303" s="21" t="s">
        <v>172</v>
      </c>
      <c r="F303" s="22" t="s">
        <v>163</v>
      </c>
      <c r="G303" s="22" t="s">
        <v>164</v>
      </c>
      <c r="H303" s="21" t="s">
        <v>1402</v>
      </c>
      <c r="I303" s="21" t="s">
        <v>240</v>
      </c>
      <c r="J303" s="21" t="s">
        <v>29</v>
      </c>
      <c r="K303" s="22" t="s">
        <v>1403</v>
      </c>
      <c r="L303" s="23">
        <v>3</v>
      </c>
      <c r="M303" s="43">
        <v>9000</v>
      </c>
      <c r="N303" s="25">
        <v>1890</v>
      </c>
      <c r="O303" s="24">
        <f t="shared" si="4"/>
        <v>17010000</v>
      </c>
      <c r="P303" s="21" t="s">
        <v>241</v>
      </c>
      <c r="Q303" s="21" t="s">
        <v>4793</v>
      </c>
    </row>
    <row r="304" spans="1:17" ht="33.75" x14ac:dyDescent="0.3">
      <c r="A304" s="14">
        <v>297</v>
      </c>
      <c r="B304" s="21" t="s">
        <v>1397</v>
      </c>
      <c r="C304" s="21" t="s">
        <v>1401</v>
      </c>
      <c r="D304" s="21" t="s">
        <v>376</v>
      </c>
      <c r="E304" s="21" t="s">
        <v>172</v>
      </c>
      <c r="F304" s="22" t="s">
        <v>163</v>
      </c>
      <c r="G304" s="22" t="s">
        <v>164</v>
      </c>
      <c r="H304" s="21" t="s">
        <v>1402</v>
      </c>
      <c r="I304" s="21" t="s">
        <v>240</v>
      </c>
      <c r="J304" s="21" t="s">
        <v>29</v>
      </c>
      <c r="K304" s="22" t="s">
        <v>1403</v>
      </c>
      <c r="L304" s="23">
        <v>4</v>
      </c>
      <c r="M304" s="43">
        <v>9000</v>
      </c>
      <c r="N304" s="25">
        <v>1890</v>
      </c>
      <c r="O304" s="24">
        <f t="shared" si="4"/>
        <v>17010000</v>
      </c>
      <c r="P304" s="21" t="s">
        <v>241</v>
      </c>
      <c r="Q304" s="21" t="s">
        <v>4793</v>
      </c>
    </row>
    <row r="305" spans="1:17" ht="56.25" x14ac:dyDescent="0.3">
      <c r="A305" s="14">
        <v>298</v>
      </c>
      <c r="B305" s="21" t="s">
        <v>1404</v>
      </c>
      <c r="C305" s="21" t="s">
        <v>1405</v>
      </c>
      <c r="D305" s="21" t="s">
        <v>1406</v>
      </c>
      <c r="E305" s="21" t="s">
        <v>222</v>
      </c>
      <c r="F305" s="22" t="s">
        <v>163</v>
      </c>
      <c r="G305" s="22" t="s">
        <v>223</v>
      </c>
      <c r="H305" s="21" t="s">
        <v>1407</v>
      </c>
      <c r="I305" s="21" t="s">
        <v>225</v>
      </c>
      <c r="J305" s="21" t="s">
        <v>29</v>
      </c>
      <c r="K305" s="22" t="s">
        <v>188</v>
      </c>
      <c r="L305" s="23">
        <v>4</v>
      </c>
      <c r="M305" s="43">
        <v>12000</v>
      </c>
      <c r="N305" s="25">
        <v>945</v>
      </c>
      <c r="O305" s="24">
        <f t="shared" si="4"/>
        <v>11340000</v>
      </c>
      <c r="P305" s="21" t="s">
        <v>226</v>
      </c>
      <c r="Q305" s="21" t="s">
        <v>4793</v>
      </c>
    </row>
    <row r="306" spans="1:17" ht="33.75" x14ac:dyDescent="0.3">
      <c r="A306" s="14">
        <v>299</v>
      </c>
      <c r="B306" s="21" t="s">
        <v>1408</v>
      </c>
      <c r="C306" s="21" t="s">
        <v>1409</v>
      </c>
      <c r="D306" s="21" t="s">
        <v>1410</v>
      </c>
      <c r="E306" s="21" t="s">
        <v>100</v>
      </c>
      <c r="F306" s="22" t="s">
        <v>1411</v>
      </c>
      <c r="G306" s="22" t="s">
        <v>57</v>
      </c>
      <c r="H306" s="21" t="s">
        <v>1412</v>
      </c>
      <c r="I306" s="21" t="s">
        <v>317</v>
      </c>
      <c r="J306" s="21" t="s">
        <v>29</v>
      </c>
      <c r="K306" s="22" t="s">
        <v>1413</v>
      </c>
      <c r="L306" s="23">
        <v>4</v>
      </c>
      <c r="M306" s="43">
        <v>150</v>
      </c>
      <c r="N306" s="25">
        <v>1972</v>
      </c>
      <c r="O306" s="24">
        <f t="shared" si="4"/>
        <v>295800</v>
      </c>
      <c r="P306" s="21" t="s">
        <v>318</v>
      </c>
      <c r="Q306" s="21" t="s">
        <v>4793</v>
      </c>
    </row>
    <row r="307" spans="1:17" ht="45" x14ac:dyDescent="0.3">
      <c r="A307" s="14">
        <v>300</v>
      </c>
      <c r="B307" s="21" t="s">
        <v>1408</v>
      </c>
      <c r="C307" s="21" t="s">
        <v>1414</v>
      </c>
      <c r="D307" s="21" t="s">
        <v>1415</v>
      </c>
      <c r="E307" s="21" t="s">
        <v>1416</v>
      </c>
      <c r="F307" s="22" t="s">
        <v>1319</v>
      </c>
      <c r="G307" s="22" t="s">
        <v>26</v>
      </c>
      <c r="H307" s="21" t="s">
        <v>1417</v>
      </c>
      <c r="I307" s="21" t="s">
        <v>1418</v>
      </c>
      <c r="J307" s="21" t="s">
        <v>593</v>
      </c>
      <c r="K307" s="22" t="s">
        <v>1419</v>
      </c>
      <c r="L307" s="23">
        <v>1</v>
      </c>
      <c r="M307" s="43">
        <v>300</v>
      </c>
      <c r="N307" s="25">
        <v>8600</v>
      </c>
      <c r="O307" s="24">
        <f t="shared" si="4"/>
        <v>2580000</v>
      </c>
      <c r="P307" s="21" t="s">
        <v>189</v>
      </c>
      <c r="Q307" s="21" t="s">
        <v>4793</v>
      </c>
    </row>
    <row r="308" spans="1:17" ht="33.75" x14ac:dyDescent="0.3">
      <c r="A308" s="14">
        <v>301</v>
      </c>
      <c r="B308" s="21" t="s">
        <v>1408</v>
      </c>
      <c r="C308" s="21" t="s">
        <v>1408</v>
      </c>
      <c r="D308" s="21" t="s">
        <v>376</v>
      </c>
      <c r="E308" s="21" t="s">
        <v>172</v>
      </c>
      <c r="F308" s="22" t="s">
        <v>163</v>
      </c>
      <c r="G308" s="22" t="s">
        <v>164</v>
      </c>
      <c r="H308" s="21" t="s">
        <v>1420</v>
      </c>
      <c r="I308" s="21" t="s">
        <v>499</v>
      </c>
      <c r="J308" s="21" t="s">
        <v>29</v>
      </c>
      <c r="K308" s="22" t="s">
        <v>196</v>
      </c>
      <c r="L308" s="23">
        <v>3</v>
      </c>
      <c r="M308" s="43">
        <v>90000</v>
      </c>
      <c r="N308" s="25">
        <v>750</v>
      </c>
      <c r="O308" s="24">
        <f t="shared" si="4"/>
        <v>67500000</v>
      </c>
      <c r="P308" s="21" t="s">
        <v>197</v>
      </c>
      <c r="Q308" s="21" t="s">
        <v>4793</v>
      </c>
    </row>
    <row r="309" spans="1:17" ht="33.75" x14ac:dyDescent="0.3">
      <c r="A309" s="14">
        <v>302</v>
      </c>
      <c r="B309" s="21" t="s">
        <v>1408</v>
      </c>
      <c r="C309" s="21" t="s">
        <v>1421</v>
      </c>
      <c r="D309" s="21" t="s">
        <v>1422</v>
      </c>
      <c r="E309" s="21" t="s">
        <v>1423</v>
      </c>
      <c r="F309" s="22" t="s">
        <v>25</v>
      </c>
      <c r="G309" s="22" t="s">
        <v>57</v>
      </c>
      <c r="H309" s="21" t="s">
        <v>1424</v>
      </c>
      <c r="I309" s="21" t="s">
        <v>1425</v>
      </c>
      <c r="J309" s="21" t="s">
        <v>1214</v>
      </c>
      <c r="K309" s="22" t="s">
        <v>1426</v>
      </c>
      <c r="L309" s="23">
        <v>1</v>
      </c>
      <c r="M309" s="43">
        <v>24000</v>
      </c>
      <c r="N309" s="25">
        <v>136000</v>
      </c>
      <c r="O309" s="24">
        <f t="shared" si="4"/>
        <v>3264000000</v>
      </c>
      <c r="P309" s="21" t="s">
        <v>1427</v>
      </c>
      <c r="Q309" s="21" t="s">
        <v>4793</v>
      </c>
    </row>
    <row r="310" spans="1:17" ht="33.75" x14ac:dyDescent="0.3">
      <c r="A310" s="14">
        <v>303</v>
      </c>
      <c r="B310" s="21" t="s">
        <v>1408</v>
      </c>
      <c r="C310" s="21" t="s">
        <v>1428</v>
      </c>
      <c r="D310" s="21" t="s">
        <v>1422</v>
      </c>
      <c r="E310" s="21" t="s">
        <v>468</v>
      </c>
      <c r="F310" s="22" t="s">
        <v>25</v>
      </c>
      <c r="G310" s="22" t="s">
        <v>57</v>
      </c>
      <c r="H310" s="21" t="s">
        <v>1429</v>
      </c>
      <c r="I310" s="21" t="s">
        <v>1430</v>
      </c>
      <c r="J310" s="21" t="s">
        <v>29</v>
      </c>
      <c r="K310" s="22" t="s">
        <v>1021</v>
      </c>
      <c r="L310" s="23">
        <v>4</v>
      </c>
      <c r="M310" s="43">
        <v>6000</v>
      </c>
      <c r="N310" s="25">
        <v>49900</v>
      </c>
      <c r="O310" s="24">
        <f t="shared" si="4"/>
        <v>299400000</v>
      </c>
      <c r="P310" s="21" t="s">
        <v>1431</v>
      </c>
      <c r="Q310" s="21" t="s">
        <v>4793</v>
      </c>
    </row>
    <row r="311" spans="1:17" ht="22.5" x14ac:dyDescent="0.3">
      <c r="A311" s="14">
        <v>304</v>
      </c>
      <c r="B311" s="21" t="s">
        <v>1408</v>
      </c>
      <c r="C311" s="21" t="s">
        <v>1432</v>
      </c>
      <c r="D311" s="21" t="s">
        <v>1433</v>
      </c>
      <c r="E311" s="21" t="s">
        <v>479</v>
      </c>
      <c r="F311" s="22" t="s">
        <v>25</v>
      </c>
      <c r="G311" s="22" t="s">
        <v>37</v>
      </c>
      <c r="H311" s="21" t="s">
        <v>1434</v>
      </c>
      <c r="I311" s="21" t="s">
        <v>1333</v>
      </c>
      <c r="J311" s="21" t="s">
        <v>354</v>
      </c>
      <c r="K311" s="22" t="s">
        <v>1435</v>
      </c>
      <c r="L311" s="23">
        <v>1</v>
      </c>
      <c r="M311" s="43">
        <v>12000</v>
      </c>
      <c r="N311" s="25">
        <v>39500</v>
      </c>
      <c r="O311" s="24">
        <f t="shared" si="4"/>
        <v>474000000</v>
      </c>
      <c r="P311" s="21" t="s">
        <v>992</v>
      </c>
      <c r="Q311" s="21" t="s">
        <v>4793</v>
      </c>
    </row>
    <row r="312" spans="1:17" ht="33.75" x14ac:dyDescent="0.3">
      <c r="A312" s="14">
        <v>305</v>
      </c>
      <c r="B312" s="21" t="s">
        <v>1408</v>
      </c>
      <c r="C312" s="21" t="s">
        <v>1436</v>
      </c>
      <c r="D312" s="21" t="s">
        <v>1437</v>
      </c>
      <c r="E312" s="21" t="s">
        <v>468</v>
      </c>
      <c r="F312" s="22" t="s">
        <v>1438</v>
      </c>
      <c r="G312" s="22" t="s">
        <v>57</v>
      </c>
      <c r="H312" s="21" t="s">
        <v>1439</v>
      </c>
      <c r="I312" s="21" t="s">
        <v>317</v>
      </c>
      <c r="J312" s="21" t="s">
        <v>29</v>
      </c>
      <c r="K312" s="22" t="s">
        <v>1440</v>
      </c>
      <c r="L312" s="23">
        <v>4</v>
      </c>
      <c r="M312" s="43">
        <v>30000</v>
      </c>
      <c r="N312" s="25">
        <v>12630</v>
      </c>
      <c r="O312" s="24">
        <f t="shared" si="4"/>
        <v>378900000</v>
      </c>
      <c r="P312" s="21" t="s">
        <v>318</v>
      </c>
      <c r="Q312" s="21" t="s">
        <v>4793</v>
      </c>
    </row>
    <row r="313" spans="1:17" ht="33.75" x14ac:dyDescent="0.3">
      <c r="A313" s="14">
        <v>306</v>
      </c>
      <c r="B313" s="21" t="s">
        <v>1408</v>
      </c>
      <c r="C313" s="21" t="s">
        <v>1441</v>
      </c>
      <c r="D313" s="21" t="s">
        <v>1442</v>
      </c>
      <c r="E313" s="21" t="s">
        <v>627</v>
      </c>
      <c r="F313" s="26" t="s">
        <v>25</v>
      </c>
      <c r="G313" s="22" t="s">
        <v>57</v>
      </c>
      <c r="H313" s="21" t="s">
        <v>1443</v>
      </c>
      <c r="I313" s="21" t="s">
        <v>1060</v>
      </c>
      <c r="J313" s="21" t="s">
        <v>29</v>
      </c>
      <c r="K313" s="22" t="s">
        <v>1444</v>
      </c>
      <c r="L313" s="23">
        <v>4</v>
      </c>
      <c r="M313" s="43">
        <v>12000</v>
      </c>
      <c r="N313" s="25">
        <v>104000</v>
      </c>
      <c r="O313" s="24">
        <f t="shared" si="4"/>
        <v>1248000000</v>
      </c>
      <c r="P313" s="21" t="s">
        <v>210</v>
      </c>
      <c r="Q313" s="21" t="s">
        <v>4793</v>
      </c>
    </row>
    <row r="314" spans="1:17" ht="33.75" x14ac:dyDescent="0.3">
      <c r="A314" s="14">
        <v>307</v>
      </c>
      <c r="B314" s="21" t="s">
        <v>1408</v>
      </c>
      <c r="C314" s="21" t="s">
        <v>1445</v>
      </c>
      <c r="D314" s="21" t="s">
        <v>1446</v>
      </c>
      <c r="E314" s="21" t="s">
        <v>468</v>
      </c>
      <c r="F314" s="26" t="s">
        <v>25</v>
      </c>
      <c r="G314" s="22" t="s">
        <v>57</v>
      </c>
      <c r="H314" s="21" t="s">
        <v>1447</v>
      </c>
      <c r="I314" s="21" t="s">
        <v>1448</v>
      </c>
      <c r="J314" s="21" t="s">
        <v>29</v>
      </c>
      <c r="K314" s="22" t="s">
        <v>1449</v>
      </c>
      <c r="L314" s="23">
        <v>4</v>
      </c>
      <c r="M314" s="43">
        <v>16000</v>
      </c>
      <c r="N314" s="25">
        <v>51000</v>
      </c>
      <c r="O314" s="24">
        <f t="shared" si="4"/>
        <v>816000000</v>
      </c>
      <c r="P314" s="21" t="s">
        <v>1201</v>
      </c>
      <c r="Q314" s="21" t="s">
        <v>4793</v>
      </c>
    </row>
    <row r="315" spans="1:17" ht="45" x14ac:dyDescent="0.3">
      <c r="A315" s="14">
        <v>308</v>
      </c>
      <c r="B315" s="21" t="s">
        <v>1450</v>
      </c>
      <c r="C315" s="21" t="s">
        <v>1451</v>
      </c>
      <c r="D315" s="21" t="s">
        <v>1452</v>
      </c>
      <c r="E315" s="21" t="s">
        <v>100</v>
      </c>
      <c r="F315" s="22" t="s">
        <v>101</v>
      </c>
      <c r="G315" s="22" t="s">
        <v>57</v>
      </c>
      <c r="H315" s="21" t="s">
        <v>1453</v>
      </c>
      <c r="I315" s="21" t="s">
        <v>1454</v>
      </c>
      <c r="J315" s="21" t="s">
        <v>306</v>
      </c>
      <c r="K315" s="22" t="s">
        <v>294</v>
      </c>
      <c r="L315" s="23">
        <v>1</v>
      </c>
      <c r="M315" s="43">
        <v>700</v>
      </c>
      <c r="N315" s="25">
        <v>115999</v>
      </c>
      <c r="O315" s="24">
        <f t="shared" si="4"/>
        <v>81199300</v>
      </c>
      <c r="P315" s="21" t="s">
        <v>42</v>
      </c>
      <c r="Q315" s="21" t="s">
        <v>4793</v>
      </c>
    </row>
    <row r="316" spans="1:17" ht="45" x14ac:dyDescent="0.3">
      <c r="A316" s="14">
        <v>309</v>
      </c>
      <c r="B316" s="21" t="s">
        <v>1450</v>
      </c>
      <c r="C316" s="21" t="s">
        <v>1455</v>
      </c>
      <c r="D316" s="21" t="s">
        <v>1456</v>
      </c>
      <c r="E316" s="21" t="s">
        <v>1457</v>
      </c>
      <c r="F316" s="22" t="s">
        <v>101</v>
      </c>
      <c r="G316" s="22" t="s">
        <v>57</v>
      </c>
      <c r="H316" s="21" t="s">
        <v>1458</v>
      </c>
      <c r="I316" s="21" t="s">
        <v>1107</v>
      </c>
      <c r="J316" s="21" t="s">
        <v>29</v>
      </c>
      <c r="K316" s="22" t="s">
        <v>294</v>
      </c>
      <c r="L316" s="23">
        <v>4</v>
      </c>
      <c r="M316" s="43">
        <v>300</v>
      </c>
      <c r="N316" s="25">
        <v>8799</v>
      </c>
      <c r="O316" s="24">
        <f t="shared" si="4"/>
        <v>2639700</v>
      </c>
      <c r="P316" s="21" t="s">
        <v>1108</v>
      </c>
      <c r="Q316" s="21" t="s">
        <v>4793</v>
      </c>
    </row>
    <row r="317" spans="1:17" ht="33.75" x14ac:dyDescent="0.3">
      <c r="A317" s="14">
        <v>310</v>
      </c>
      <c r="B317" s="21" t="s">
        <v>1450</v>
      </c>
      <c r="C317" s="21" t="s">
        <v>1459</v>
      </c>
      <c r="D317" s="21" t="s">
        <v>376</v>
      </c>
      <c r="E317" s="21" t="s">
        <v>172</v>
      </c>
      <c r="F317" s="22" t="s">
        <v>163</v>
      </c>
      <c r="G317" s="22" t="s">
        <v>164</v>
      </c>
      <c r="H317" s="21" t="s">
        <v>1460</v>
      </c>
      <c r="I317" s="21" t="s">
        <v>499</v>
      </c>
      <c r="J317" s="21" t="s">
        <v>29</v>
      </c>
      <c r="K317" s="22" t="s">
        <v>1461</v>
      </c>
      <c r="L317" s="23">
        <v>3</v>
      </c>
      <c r="M317" s="43">
        <v>30000</v>
      </c>
      <c r="N317" s="25">
        <v>1000</v>
      </c>
      <c r="O317" s="24">
        <f t="shared" si="4"/>
        <v>30000000</v>
      </c>
      <c r="P317" s="21" t="s">
        <v>197</v>
      </c>
      <c r="Q317" s="21" t="s">
        <v>4793</v>
      </c>
    </row>
    <row r="318" spans="1:17" ht="33.75" x14ac:dyDescent="0.3">
      <c r="A318" s="14">
        <v>311</v>
      </c>
      <c r="B318" s="21" t="s">
        <v>1450</v>
      </c>
      <c r="C318" s="21" t="s">
        <v>1459</v>
      </c>
      <c r="D318" s="21" t="s">
        <v>376</v>
      </c>
      <c r="E318" s="21" t="s">
        <v>172</v>
      </c>
      <c r="F318" s="22" t="s">
        <v>163</v>
      </c>
      <c r="G318" s="22" t="s">
        <v>164</v>
      </c>
      <c r="H318" s="21" t="s">
        <v>1460</v>
      </c>
      <c r="I318" s="21" t="s">
        <v>499</v>
      </c>
      <c r="J318" s="21" t="s">
        <v>29</v>
      </c>
      <c r="K318" s="22" t="s">
        <v>1461</v>
      </c>
      <c r="L318" s="23">
        <v>4</v>
      </c>
      <c r="M318" s="43">
        <v>15000</v>
      </c>
      <c r="N318" s="25">
        <v>1000</v>
      </c>
      <c r="O318" s="24">
        <f t="shared" si="4"/>
        <v>15000000</v>
      </c>
      <c r="P318" s="21" t="s">
        <v>197</v>
      </c>
      <c r="Q318" s="21" t="s">
        <v>4793</v>
      </c>
    </row>
    <row r="319" spans="1:17" ht="33.75" x14ac:dyDescent="0.3">
      <c r="A319" s="14">
        <v>312</v>
      </c>
      <c r="B319" s="21" t="s">
        <v>1450</v>
      </c>
      <c r="C319" s="21" t="s">
        <v>1462</v>
      </c>
      <c r="D319" s="21" t="s">
        <v>380</v>
      </c>
      <c r="E319" s="21" t="s">
        <v>172</v>
      </c>
      <c r="F319" s="22" t="s">
        <v>163</v>
      </c>
      <c r="G319" s="22" t="s">
        <v>944</v>
      </c>
      <c r="H319" s="21" t="s">
        <v>1463</v>
      </c>
      <c r="I319" s="21" t="s">
        <v>946</v>
      </c>
      <c r="J319" s="21" t="s">
        <v>29</v>
      </c>
      <c r="K319" s="22" t="s">
        <v>698</v>
      </c>
      <c r="L319" s="23">
        <v>4</v>
      </c>
      <c r="M319" s="43">
        <v>12000</v>
      </c>
      <c r="N319" s="25">
        <v>4500</v>
      </c>
      <c r="O319" s="24">
        <f t="shared" si="4"/>
        <v>54000000</v>
      </c>
      <c r="P319" s="21" t="s">
        <v>948</v>
      </c>
      <c r="Q319" s="21" t="s">
        <v>4793</v>
      </c>
    </row>
    <row r="320" spans="1:17" ht="33.75" x14ac:dyDescent="0.3">
      <c r="A320" s="14">
        <v>313</v>
      </c>
      <c r="B320" s="21" t="s">
        <v>1450</v>
      </c>
      <c r="C320" s="21" t="s">
        <v>1464</v>
      </c>
      <c r="D320" s="21" t="s">
        <v>1465</v>
      </c>
      <c r="E320" s="21" t="s">
        <v>474</v>
      </c>
      <c r="F320" s="26" t="s">
        <v>25</v>
      </c>
      <c r="G320" s="22" t="s">
        <v>26</v>
      </c>
      <c r="H320" s="21" t="s">
        <v>1466</v>
      </c>
      <c r="I320" s="21" t="s">
        <v>772</v>
      </c>
      <c r="J320" s="21" t="s">
        <v>29</v>
      </c>
      <c r="K320" s="22" t="s">
        <v>1467</v>
      </c>
      <c r="L320" s="23">
        <v>4</v>
      </c>
      <c r="M320" s="43">
        <v>1000</v>
      </c>
      <c r="N320" s="25">
        <v>88200</v>
      </c>
      <c r="O320" s="24">
        <f t="shared" si="4"/>
        <v>88200000</v>
      </c>
      <c r="P320" s="21" t="s">
        <v>773</v>
      </c>
      <c r="Q320" s="21" t="s">
        <v>4793</v>
      </c>
    </row>
    <row r="321" spans="1:17" ht="45" x14ac:dyDescent="0.3">
      <c r="A321" s="14">
        <v>314</v>
      </c>
      <c r="B321" s="21" t="s">
        <v>1450</v>
      </c>
      <c r="C321" s="21" t="s">
        <v>1468</v>
      </c>
      <c r="D321" s="21" t="s">
        <v>1298</v>
      </c>
      <c r="E321" s="21" t="s">
        <v>468</v>
      </c>
      <c r="F321" s="22" t="s">
        <v>25</v>
      </c>
      <c r="G321" s="22" t="s">
        <v>37</v>
      </c>
      <c r="H321" s="21" t="s">
        <v>1469</v>
      </c>
      <c r="I321" s="21" t="s">
        <v>1107</v>
      </c>
      <c r="J321" s="21" t="s">
        <v>29</v>
      </c>
      <c r="K321" s="22" t="s">
        <v>1364</v>
      </c>
      <c r="L321" s="23">
        <v>4</v>
      </c>
      <c r="M321" s="43">
        <v>6000</v>
      </c>
      <c r="N321" s="25">
        <v>14700</v>
      </c>
      <c r="O321" s="24">
        <f t="shared" si="4"/>
        <v>88200000</v>
      </c>
      <c r="P321" s="21" t="s">
        <v>1108</v>
      </c>
      <c r="Q321" s="21" t="s">
        <v>4793</v>
      </c>
    </row>
    <row r="322" spans="1:17" ht="56.25" x14ac:dyDescent="0.3">
      <c r="A322" s="14">
        <v>315</v>
      </c>
      <c r="B322" s="21" t="s">
        <v>1450</v>
      </c>
      <c r="C322" s="21" t="s">
        <v>1470</v>
      </c>
      <c r="D322" s="21" t="s">
        <v>1471</v>
      </c>
      <c r="E322" s="21" t="s">
        <v>1472</v>
      </c>
      <c r="F322" s="22" t="s">
        <v>25</v>
      </c>
      <c r="G322" s="22" t="s">
        <v>1304</v>
      </c>
      <c r="H322" s="21" t="s">
        <v>1473</v>
      </c>
      <c r="I322" s="21" t="s">
        <v>1474</v>
      </c>
      <c r="J322" s="21" t="s">
        <v>330</v>
      </c>
      <c r="K322" s="22" t="s">
        <v>1475</v>
      </c>
      <c r="L322" s="23">
        <v>1</v>
      </c>
      <c r="M322" s="43">
        <v>24000</v>
      </c>
      <c r="N322" s="25">
        <v>250000</v>
      </c>
      <c r="O322" s="24">
        <f t="shared" si="4"/>
        <v>6000000000</v>
      </c>
      <c r="P322" s="21" t="s">
        <v>210</v>
      </c>
      <c r="Q322" s="21" t="s">
        <v>4793</v>
      </c>
    </row>
    <row r="323" spans="1:17" ht="67.5" x14ac:dyDescent="0.3">
      <c r="A323" s="14">
        <v>316</v>
      </c>
      <c r="B323" s="21" t="s">
        <v>1450</v>
      </c>
      <c r="C323" s="21" t="s">
        <v>1476</v>
      </c>
      <c r="D323" s="21" t="s">
        <v>1471</v>
      </c>
      <c r="E323" s="21" t="s">
        <v>468</v>
      </c>
      <c r="F323" s="22" t="s">
        <v>25</v>
      </c>
      <c r="G323" s="22" t="s">
        <v>37</v>
      </c>
      <c r="H323" s="21" t="s">
        <v>1477</v>
      </c>
      <c r="I323" s="21" t="s">
        <v>1478</v>
      </c>
      <c r="J323" s="21" t="s">
        <v>29</v>
      </c>
      <c r="K323" s="22" t="s">
        <v>1479</v>
      </c>
      <c r="L323" s="23">
        <v>2</v>
      </c>
      <c r="M323" s="43">
        <v>24000</v>
      </c>
      <c r="N323" s="25">
        <v>155000</v>
      </c>
      <c r="O323" s="24">
        <f t="shared" si="4"/>
        <v>3720000000</v>
      </c>
      <c r="P323" s="21" t="s">
        <v>210</v>
      </c>
      <c r="Q323" s="21" t="s">
        <v>4793</v>
      </c>
    </row>
    <row r="324" spans="1:17" ht="45" x14ac:dyDescent="0.3">
      <c r="A324" s="14">
        <v>317</v>
      </c>
      <c r="B324" s="21" t="s">
        <v>1480</v>
      </c>
      <c r="C324" s="21" t="s">
        <v>1481</v>
      </c>
      <c r="D324" s="21" t="s">
        <v>1482</v>
      </c>
      <c r="E324" s="21" t="s">
        <v>100</v>
      </c>
      <c r="F324" s="22" t="s">
        <v>101</v>
      </c>
      <c r="G324" s="22" t="s">
        <v>57</v>
      </c>
      <c r="H324" s="21" t="s">
        <v>1483</v>
      </c>
      <c r="I324" s="21" t="s">
        <v>1484</v>
      </c>
      <c r="J324" s="21" t="s">
        <v>354</v>
      </c>
      <c r="K324" s="22" t="s">
        <v>1485</v>
      </c>
      <c r="L324" s="23">
        <v>1</v>
      </c>
      <c r="M324" s="43">
        <v>1800</v>
      </c>
      <c r="N324" s="25">
        <v>74991</v>
      </c>
      <c r="O324" s="24">
        <f t="shared" si="4"/>
        <v>134983800</v>
      </c>
      <c r="P324" s="21" t="s">
        <v>414</v>
      </c>
      <c r="Q324" s="21" t="s">
        <v>4793</v>
      </c>
    </row>
    <row r="325" spans="1:17" ht="45" x14ac:dyDescent="0.3">
      <c r="A325" s="14">
        <v>318</v>
      </c>
      <c r="B325" s="21" t="s">
        <v>1480</v>
      </c>
      <c r="C325" s="21" t="s">
        <v>1486</v>
      </c>
      <c r="D325" s="21" t="s">
        <v>200</v>
      </c>
      <c r="E325" s="21" t="s">
        <v>659</v>
      </c>
      <c r="F325" s="22" t="s">
        <v>163</v>
      </c>
      <c r="G325" s="22" t="s">
        <v>223</v>
      </c>
      <c r="H325" s="21" t="s">
        <v>1487</v>
      </c>
      <c r="I325" s="21" t="s">
        <v>449</v>
      </c>
      <c r="J325" s="21" t="s">
        <v>29</v>
      </c>
      <c r="K325" s="22" t="s">
        <v>1488</v>
      </c>
      <c r="L325" s="23">
        <v>3</v>
      </c>
      <c r="M325" s="43">
        <v>2400</v>
      </c>
      <c r="N325" s="25">
        <v>21000</v>
      </c>
      <c r="O325" s="24">
        <f t="shared" si="4"/>
        <v>50400000</v>
      </c>
      <c r="P325" s="21" t="s">
        <v>451</v>
      </c>
      <c r="Q325" s="21" t="s">
        <v>4793</v>
      </c>
    </row>
    <row r="326" spans="1:17" ht="22.5" x14ac:dyDescent="0.3">
      <c r="A326" s="14">
        <v>319</v>
      </c>
      <c r="B326" s="21" t="s">
        <v>1480</v>
      </c>
      <c r="C326" s="21" t="s">
        <v>1489</v>
      </c>
      <c r="D326" s="21" t="s">
        <v>200</v>
      </c>
      <c r="E326" s="21" t="s">
        <v>172</v>
      </c>
      <c r="F326" s="22" t="s">
        <v>163</v>
      </c>
      <c r="G326" s="22" t="s">
        <v>164</v>
      </c>
      <c r="H326" s="21" t="s">
        <v>1490</v>
      </c>
      <c r="I326" s="21" t="s">
        <v>246</v>
      </c>
      <c r="J326" s="21" t="s">
        <v>29</v>
      </c>
      <c r="K326" s="22" t="s">
        <v>1491</v>
      </c>
      <c r="L326" s="23">
        <v>4</v>
      </c>
      <c r="M326" s="43">
        <v>2400</v>
      </c>
      <c r="N326" s="25">
        <v>9500</v>
      </c>
      <c r="O326" s="24">
        <f t="shared" si="4"/>
        <v>22800000</v>
      </c>
      <c r="P326" s="21" t="s">
        <v>210</v>
      </c>
      <c r="Q326" s="21" t="s">
        <v>4793</v>
      </c>
    </row>
    <row r="327" spans="1:17" ht="33.75" x14ac:dyDescent="0.3">
      <c r="A327" s="14">
        <v>320</v>
      </c>
      <c r="B327" s="21" t="s">
        <v>1480</v>
      </c>
      <c r="C327" s="21" t="s">
        <v>1492</v>
      </c>
      <c r="D327" s="21" t="s">
        <v>1493</v>
      </c>
      <c r="E327" s="21" t="s">
        <v>1494</v>
      </c>
      <c r="F327" s="22" t="s">
        <v>25</v>
      </c>
      <c r="G327" s="22" t="s">
        <v>57</v>
      </c>
      <c r="H327" s="21" t="s">
        <v>1495</v>
      </c>
      <c r="I327" s="21" t="s">
        <v>1496</v>
      </c>
      <c r="J327" s="21" t="s">
        <v>354</v>
      </c>
      <c r="K327" s="22" t="s">
        <v>1497</v>
      </c>
      <c r="L327" s="23">
        <v>1</v>
      </c>
      <c r="M327" s="43">
        <v>1200</v>
      </c>
      <c r="N327" s="25">
        <v>324870</v>
      </c>
      <c r="O327" s="24">
        <f t="shared" si="4"/>
        <v>389844000</v>
      </c>
      <c r="P327" s="21" t="s">
        <v>414</v>
      </c>
      <c r="Q327" s="21" t="s">
        <v>4793</v>
      </c>
    </row>
    <row r="328" spans="1:17" ht="56.25" x14ac:dyDescent="0.3">
      <c r="A328" s="14">
        <v>321</v>
      </c>
      <c r="B328" s="21" t="s">
        <v>1480</v>
      </c>
      <c r="C328" s="21" t="s">
        <v>1498</v>
      </c>
      <c r="D328" s="21" t="s">
        <v>200</v>
      </c>
      <c r="E328" s="21" t="s">
        <v>468</v>
      </c>
      <c r="F328" s="22" t="s">
        <v>25</v>
      </c>
      <c r="G328" s="22" t="s">
        <v>37</v>
      </c>
      <c r="H328" s="21" t="s">
        <v>1499</v>
      </c>
      <c r="I328" s="21" t="s">
        <v>1500</v>
      </c>
      <c r="J328" s="21" t="s">
        <v>29</v>
      </c>
      <c r="K328" s="22" t="s">
        <v>1501</v>
      </c>
      <c r="L328" s="23">
        <v>2</v>
      </c>
      <c r="M328" s="43">
        <v>4500</v>
      </c>
      <c r="N328" s="25">
        <v>245000</v>
      </c>
      <c r="O328" s="24">
        <f t="shared" si="4"/>
        <v>1102500000</v>
      </c>
      <c r="P328" s="21" t="s">
        <v>182</v>
      </c>
      <c r="Q328" s="21" t="s">
        <v>4793</v>
      </c>
    </row>
    <row r="329" spans="1:17" ht="33.75" x14ac:dyDescent="0.3">
      <c r="A329" s="14">
        <v>322</v>
      </c>
      <c r="B329" s="21" t="s">
        <v>1480</v>
      </c>
      <c r="C329" s="21" t="s">
        <v>1502</v>
      </c>
      <c r="D329" s="21" t="s">
        <v>1493</v>
      </c>
      <c r="E329" s="21" t="s">
        <v>468</v>
      </c>
      <c r="F329" s="22" t="s">
        <v>25</v>
      </c>
      <c r="G329" s="22" t="s">
        <v>37</v>
      </c>
      <c r="H329" s="21" t="s">
        <v>1503</v>
      </c>
      <c r="I329" s="21" t="s">
        <v>1504</v>
      </c>
      <c r="J329" s="21" t="s">
        <v>29</v>
      </c>
      <c r="K329" s="22" t="s">
        <v>1505</v>
      </c>
      <c r="L329" s="23">
        <v>4</v>
      </c>
      <c r="M329" s="43">
        <v>4500</v>
      </c>
      <c r="N329" s="25">
        <v>93765</v>
      </c>
      <c r="O329" s="24">
        <f t="shared" ref="O329:O392" si="5">M329*N329</f>
        <v>421942500</v>
      </c>
      <c r="P329" s="21" t="s">
        <v>210</v>
      </c>
      <c r="Q329" s="21" t="s">
        <v>4793</v>
      </c>
    </row>
    <row r="330" spans="1:17" ht="22.5" x14ac:dyDescent="0.3">
      <c r="A330" s="14">
        <v>323</v>
      </c>
      <c r="B330" s="21" t="s">
        <v>1506</v>
      </c>
      <c r="C330" s="21" t="s">
        <v>1507</v>
      </c>
      <c r="D330" s="21" t="s">
        <v>1336</v>
      </c>
      <c r="E330" s="21" t="s">
        <v>100</v>
      </c>
      <c r="F330" s="22" t="s">
        <v>101</v>
      </c>
      <c r="G330" s="22" t="s">
        <v>57</v>
      </c>
      <c r="H330" s="21" t="s">
        <v>1508</v>
      </c>
      <c r="I330" s="21" t="s">
        <v>1509</v>
      </c>
      <c r="J330" s="21" t="s">
        <v>89</v>
      </c>
      <c r="K330" s="22" t="s">
        <v>294</v>
      </c>
      <c r="L330" s="23">
        <v>1</v>
      </c>
      <c r="M330" s="43">
        <v>3000</v>
      </c>
      <c r="N330" s="25">
        <v>52900</v>
      </c>
      <c r="O330" s="24">
        <f t="shared" si="5"/>
        <v>158700000</v>
      </c>
      <c r="P330" s="21" t="s">
        <v>356</v>
      </c>
      <c r="Q330" s="21" t="s">
        <v>4793</v>
      </c>
    </row>
    <row r="331" spans="1:17" ht="33.75" x14ac:dyDescent="0.3">
      <c r="A331" s="14">
        <v>324</v>
      </c>
      <c r="B331" s="21" t="s">
        <v>1506</v>
      </c>
      <c r="C331" s="21" t="s">
        <v>1510</v>
      </c>
      <c r="D331" s="21" t="s">
        <v>1511</v>
      </c>
      <c r="E331" s="21" t="s">
        <v>100</v>
      </c>
      <c r="F331" s="22" t="s">
        <v>1411</v>
      </c>
      <c r="G331" s="22" t="s">
        <v>57</v>
      </c>
      <c r="H331" s="21" t="s">
        <v>1512</v>
      </c>
      <c r="I331" s="21" t="s">
        <v>317</v>
      </c>
      <c r="J331" s="21" t="s">
        <v>29</v>
      </c>
      <c r="K331" s="22" t="s">
        <v>1413</v>
      </c>
      <c r="L331" s="23">
        <v>4</v>
      </c>
      <c r="M331" s="43">
        <v>1800</v>
      </c>
      <c r="N331" s="25">
        <v>2075</v>
      </c>
      <c r="O331" s="24">
        <f t="shared" si="5"/>
        <v>3735000</v>
      </c>
      <c r="P331" s="21" t="s">
        <v>318</v>
      </c>
      <c r="Q331" s="21" t="s">
        <v>4793</v>
      </c>
    </row>
    <row r="332" spans="1:17" ht="33.75" x14ac:dyDescent="0.3">
      <c r="A332" s="14">
        <v>325</v>
      </c>
      <c r="B332" s="21" t="s">
        <v>1506</v>
      </c>
      <c r="C332" s="21" t="s">
        <v>1513</v>
      </c>
      <c r="D332" s="21" t="s">
        <v>1514</v>
      </c>
      <c r="E332" s="21" t="s">
        <v>1515</v>
      </c>
      <c r="F332" s="22" t="s">
        <v>1516</v>
      </c>
      <c r="G332" s="22" t="s">
        <v>215</v>
      </c>
      <c r="H332" s="21" t="s">
        <v>1517</v>
      </c>
      <c r="I332" s="21" t="s">
        <v>1518</v>
      </c>
      <c r="J332" s="21" t="s">
        <v>306</v>
      </c>
      <c r="K332" s="22" t="s">
        <v>1519</v>
      </c>
      <c r="L332" s="23">
        <v>1</v>
      </c>
      <c r="M332" s="43">
        <v>1200</v>
      </c>
      <c r="N332" s="25">
        <v>74530</v>
      </c>
      <c r="O332" s="24">
        <f t="shared" si="5"/>
        <v>89436000</v>
      </c>
      <c r="P332" s="21" t="s">
        <v>42</v>
      </c>
      <c r="Q332" s="21" t="s">
        <v>4793</v>
      </c>
    </row>
    <row r="333" spans="1:17" ht="33.75" x14ac:dyDescent="0.3">
      <c r="A333" s="14">
        <v>326</v>
      </c>
      <c r="B333" s="21" t="s">
        <v>1520</v>
      </c>
      <c r="C333" s="21" t="s">
        <v>1521</v>
      </c>
      <c r="D333" s="21" t="s">
        <v>1522</v>
      </c>
      <c r="E333" s="21" t="s">
        <v>244</v>
      </c>
      <c r="F333" s="22" t="s">
        <v>315</v>
      </c>
      <c r="G333" s="22" t="s">
        <v>164</v>
      </c>
      <c r="H333" s="21" t="s">
        <v>1523</v>
      </c>
      <c r="I333" s="21" t="s">
        <v>317</v>
      </c>
      <c r="J333" s="21" t="s">
        <v>29</v>
      </c>
      <c r="K333" s="22" t="s">
        <v>196</v>
      </c>
      <c r="L333" s="23">
        <v>4</v>
      </c>
      <c r="M333" s="43">
        <v>60000</v>
      </c>
      <c r="N333" s="25">
        <v>427</v>
      </c>
      <c r="O333" s="24">
        <f t="shared" si="5"/>
        <v>25620000</v>
      </c>
      <c r="P333" s="21" t="s">
        <v>318</v>
      </c>
      <c r="Q333" s="21" t="s">
        <v>4793</v>
      </c>
    </row>
    <row r="334" spans="1:17" ht="22.5" x14ac:dyDescent="0.3">
      <c r="A334" s="14">
        <v>327</v>
      </c>
      <c r="B334" s="21" t="s">
        <v>1524</v>
      </c>
      <c r="C334" s="21" t="s">
        <v>1525</v>
      </c>
      <c r="D334" s="21" t="s">
        <v>376</v>
      </c>
      <c r="E334" s="21" t="s">
        <v>1526</v>
      </c>
      <c r="F334" s="22" t="s">
        <v>315</v>
      </c>
      <c r="G334" s="22" t="s">
        <v>944</v>
      </c>
      <c r="H334" s="21" t="s">
        <v>1527</v>
      </c>
      <c r="I334" s="21" t="s">
        <v>1528</v>
      </c>
      <c r="J334" s="21" t="s">
        <v>29</v>
      </c>
      <c r="K334" s="22" t="s">
        <v>1529</v>
      </c>
      <c r="L334" s="23">
        <v>4</v>
      </c>
      <c r="M334" s="43">
        <v>4000</v>
      </c>
      <c r="N334" s="25">
        <v>3900</v>
      </c>
      <c r="O334" s="24">
        <f t="shared" si="5"/>
        <v>15600000</v>
      </c>
      <c r="P334" s="21" t="s">
        <v>401</v>
      </c>
      <c r="Q334" s="21" t="s">
        <v>4793</v>
      </c>
    </row>
    <row r="335" spans="1:17" ht="33.75" x14ac:dyDescent="0.3">
      <c r="A335" s="14">
        <v>328</v>
      </c>
      <c r="B335" s="21" t="s">
        <v>1530</v>
      </c>
      <c r="C335" s="21" t="s">
        <v>1531</v>
      </c>
      <c r="D335" s="21" t="s">
        <v>161</v>
      </c>
      <c r="E335" s="21" t="s">
        <v>179</v>
      </c>
      <c r="F335" s="22" t="s">
        <v>163</v>
      </c>
      <c r="G335" s="22" t="s">
        <v>944</v>
      </c>
      <c r="H335" s="21" t="s">
        <v>1532</v>
      </c>
      <c r="I335" s="21" t="s">
        <v>946</v>
      </c>
      <c r="J335" s="21" t="s">
        <v>29</v>
      </c>
      <c r="K335" s="22" t="s">
        <v>196</v>
      </c>
      <c r="L335" s="23">
        <v>4</v>
      </c>
      <c r="M335" s="43">
        <v>45000</v>
      </c>
      <c r="N335" s="25">
        <v>515</v>
      </c>
      <c r="O335" s="24">
        <f t="shared" si="5"/>
        <v>23175000</v>
      </c>
      <c r="P335" s="21" t="s">
        <v>948</v>
      </c>
      <c r="Q335" s="21" t="s">
        <v>4793</v>
      </c>
    </row>
    <row r="336" spans="1:17" ht="33.75" x14ac:dyDescent="0.3">
      <c r="A336" s="14">
        <v>329</v>
      </c>
      <c r="B336" s="21" t="s">
        <v>1533</v>
      </c>
      <c r="C336" s="21" t="s">
        <v>1534</v>
      </c>
      <c r="D336" s="21" t="s">
        <v>221</v>
      </c>
      <c r="E336" s="21" t="s">
        <v>388</v>
      </c>
      <c r="F336" s="22" t="s">
        <v>163</v>
      </c>
      <c r="G336" s="22" t="s">
        <v>164</v>
      </c>
      <c r="H336" s="21" t="s">
        <v>1535</v>
      </c>
      <c r="I336" s="21" t="s">
        <v>1536</v>
      </c>
      <c r="J336" s="21" t="s">
        <v>29</v>
      </c>
      <c r="K336" s="22" t="s">
        <v>175</v>
      </c>
      <c r="L336" s="23">
        <v>4</v>
      </c>
      <c r="M336" s="43">
        <v>90000</v>
      </c>
      <c r="N336" s="25">
        <v>7350</v>
      </c>
      <c r="O336" s="24">
        <f t="shared" si="5"/>
        <v>661500000</v>
      </c>
      <c r="P336" s="21" t="s">
        <v>1537</v>
      </c>
      <c r="Q336" s="21" t="s">
        <v>4793</v>
      </c>
    </row>
    <row r="337" spans="1:17" ht="33.75" x14ac:dyDescent="0.3">
      <c r="A337" s="14">
        <v>330</v>
      </c>
      <c r="B337" s="21" t="s">
        <v>1533</v>
      </c>
      <c r="C337" s="21" t="s">
        <v>1538</v>
      </c>
      <c r="D337" s="21" t="s">
        <v>161</v>
      </c>
      <c r="E337" s="21" t="s">
        <v>388</v>
      </c>
      <c r="F337" s="22" t="s">
        <v>163</v>
      </c>
      <c r="G337" s="22" t="s">
        <v>164</v>
      </c>
      <c r="H337" s="21" t="s">
        <v>1539</v>
      </c>
      <c r="I337" s="21" t="s">
        <v>1536</v>
      </c>
      <c r="J337" s="21" t="s">
        <v>29</v>
      </c>
      <c r="K337" s="22" t="s">
        <v>175</v>
      </c>
      <c r="L337" s="23">
        <v>4</v>
      </c>
      <c r="M337" s="43">
        <v>12000</v>
      </c>
      <c r="N337" s="25">
        <v>14800</v>
      </c>
      <c r="O337" s="24">
        <f t="shared" si="5"/>
        <v>177600000</v>
      </c>
      <c r="P337" s="21" t="s">
        <v>1537</v>
      </c>
      <c r="Q337" s="21" t="s">
        <v>4793</v>
      </c>
    </row>
    <row r="338" spans="1:17" ht="33.75" x14ac:dyDescent="0.3">
      <c r="A338" s="14">
        <v>331</v>
      </c>
      <c r="B338" s="21" t="s">
        <v>1540</v>
      </c>
      <c r="C338" s="21" t="s">
        <v>1541</v>
      </c>
      <c r="D338" s="21" t="s">
        <v>221</v>
      </c>
      <c r="E338" s="21" t="s">
        <v>1542</v>
      </c>
      <c r="F338" s="22" t="s">
        <v>25</v>
      </c>
      <c r="G338" s="22" t="s">
        <v>57</v>
      </c>
      <c r="H338" s="21" t="s">
        <v>1543</v>
      </c>
      <c r="I338" s="21" t="s">
        <v>1544</v>
      </c>
      <c r="J338" s="21" t="s">
        <v>913</v>
      </c>
      <c r="K338" s="22" t="s">
        <v>1021</v>
      </c>
      <c r="L338" s="23">
        <v>2</v>
      </c>
      <c r="M338" s="43">
        <v>1000</v>
      </c>
      <c r="N338" s="25">
        <v>720000</v>
      </c>
      <c r="O338" s="24">
        <f t="shared" si="5"/>
        <v>720000000</v>
      </c>
      <c r="P338" s="21" t="s">
        <v>1545</v>
      </c>
      <c r="Q338" s="21" t="s">
        <v>4793</v>
      </c>
    </row>
    <row r="339" spans="1:17" ht="22.5" x14ac:dyDescent="0.3">
      <c r="A339" s="14">
        <v>332</v>
      </c>
      <c r="B339" s="21" t="s">
        <v>1546</v>
      </c>
      <c r="C339" s="21" t="s">
        <v>1547</v>
      </c>
      <c r="D339" s="21" t="s">
        <v>1548</v>
      </c>
      <c r="E339" s="21" t="s">
        <v>1549</v>
      </c>
      <c r="F339" s="22" t="s">
        <v>1516</v>
      </c>
      <c r="G339" s="22" t="s">
        <v>215</v>
      </c>
      <c r="H339" s="21" t="s">
        <v>1550</v>
      </c>
      <c r="I339" s="21" t="s">
        <v>1551</v>
      </c>
      <c r="J339" s="21" t="s">
        <v>29</v>
      </c>
      <c r="K339" s="22" t="s">
        <v>1552</v>
      </c>
      <c r="L339" s="23">
        <v>4</v>
      </c>
      <c r="M339" s="43">
        <v>3000</v>
      </c>
      <c r="N339" s="25">
        <v>3200</v>
      </c>
      <c r="O339" s="24">
        <f t="shared" si="5"/>
        <v>9600000</v>
      </c>
      <c r="P339" s="21" t="s">
        <v>1553</v>
      </c>
      <c r="Q339" s="21" t="s">
        <v>4793</v>
      </c>
    </row>
    <row r="340" spans="1:17" ht="45" x14ac:dyDescent="0.3">
      <c r="A340" s="14">
        <v>333</v>
      </c>
      <c r="B340" s="21" t="s">
        <v>1554</v>
      </c>
      <c r="C340" s="21" t="s">
        <v>1555</v>
      </c>
      <c r="D340" s="21" t="s">
        <v>1556</v>
      </c>
      <c r="E340" s="21" t="s">
        <v>1557</v>
      </c>
      <c r="F340" s="26" t="s">
        <v>25</v>
      </c>
      <c r="G340" s="22" t="s">
        <v>57</v>
      </c>
      <c r="H340" s="21" t="s">
        <v>1558</v>
      </c>
      <c r="I340" s="21" t="s">
        <v>1559</v>
      </c>
      <c r="J340" s="21" t="s">
        <v>1214</v>
      </c>
      <c r="K340" s="22" t="s">
        <v>1560</v>
      </c>
      <c r="L340" s="23">
        <v>1</v>
      </c>
      <c r="M340" s="43">
        <v>2000</v>
      </c>
      <c r="N340" s="25">
        <v>378000</v>
      </c>
      <c r="O340" s="24">
        <f t="shared" si="5"/>
        <v>756000000</v>
      </c>
      <c r="P340" s="21" t="s">
        <v>1561</v>
      </c>
      <c r="Q340" s="21" t="s">
        <v>4793</v>
      </c>
    </row>
    <row r="341" spans="1:17" ht="67.5" x14ac:dyDescent="0.3">
      <c r="A341" s="14">
        <v>334</v>
      </c>
      <c r="B341" s="21" t="s">
        <v>1554</v>
      </c>
      <c r="C341" s="21" t="s">
        <v>1562</v>
      </c>
      <c r="D341" s="21" t="s">
        <v>1563</v>
      </c>
      <c r="E341" s="21" t="s">
        <v>1542</v>
      </c>
      <c r="F341" s="22" t="s">
        <v>25</v>
      </c>
      <c r="G341" s="22" t="s">
        <v>57</v>
      </c>
      <c r="H341" s="21" t="s">
        <v>1564</v>
      </c>
      <c r="I341" s="21" t="s">
        <v>1478</v>
      </c>
      <c r="J341" s="21" t="s">
        <v>29</v>
      </c>
      <c r="K341" s="22" t="s">
        <v>1565</v>
      </c>
      <c r="L341" s="23">
        <v>2</v>
      </c>
      <c r="M341" s="43">
        <v>3000</v>
      </c>
      <c r="N341" s="25">
        <v>330000</v>
      </c>
      <c r="O341" s="24">
        <f t="shared" si="5"/>
        <v>990000000</v>
      </c>
      <c r="P341" s="21" t="s">
        <v>210</v>
      </c>
      <c r="Q341" s="21" t="s">
        <v>4793</v>
      </c>
    </row>
    <row r="342" spans="1:17" ht="33.75" x14ac:dyDescent="0.3">
      <c r="A342" s="14">
        <v>335</v>
      </c>
      <c r="B342" s="21" t="s">
        <v>1554</v>
      </c>
      <c r="C342" s="21" t="s">
        <v>1566</v>
      </c>
      <c r="D342" s="21" t="s">
        <v>1567</v>
      </c>
      <c r="E342" s="21" t="s">
        <v>1568</v>
      </c>
      <c r="F342" s="22" t="s">
        <v>25</v>
      </c>
      <c r="G342" s="22" t="s">
        <v>57</v>
      </c>
      <c r="H342" s="21" t="s">
        <v>1569</v>
      </c>
      <c r="I342" s="21" t="s">
        <v>262</v>
      </c>
      <c r="J342" s="21" t="s">
        <v>29</v>
      </c>
      <c r="K342" s="22" t="s">
        <v>1570</v>
      </c>
      <c r="L342" s="23">
        <v>4</v>
      </c>
      <c r="M342" s="43">
        <v>2000</v>
      </c>
      <c r="N342" s="25">
        <v>165000</v>
      </c>
      <c r="O342" s="24">
        <f t="shared" si="5"/>
        <v>330000000</v>
      </c>
      <c r="P342" s="21" t="s">
        <v>888</v>
      </c>
      <c r="Q342" s="21" t="s">
        <v>4793</v>
      </c>
    </row>
    <row r="343" spans="1:17" ht="67.5" x14ac:dyDescent="0.3">
      <c r="A343" s="14">
        <v>336</v>
      </c>
      <c r="B343" s="21" t="s">
        <v>1554</v>
      </c>
      <c r="C343" s="21" t="s">
        <v>1571</v>
      </c>
      <c r="D343" s="21" t="s">
        <v>1572</v>
      </c>
      <c r="E343" s="21" t="s">
        <v>1542</v>
      </c>
      <c r="F343" s="22" t="s">
        <v>25</v>
      </c>
      <c r="G343" s="22" t="s">
        <v>57</v>
      </c>
      <c r="H343" s="21" t="s">
        <v>1573</v>
      </c>
      <c r="I343" s="21" t="s">
        <v>1478</v>
      </c>
      <c r="J343" s="21" t="s">
        <v>29</v>
      </c>
      <c r="K343" s="22" t="s">
        <v>1565</v>
      </c>
      <c r="L343" s="23">
        <v>2</v>
      </c>
      <c r="M343" s="43">
        <v>2000</v>
      </c>
      <c r="N343" s="25">
        <v>600000</v>
      </c>
      <c r="O343" s="24">
        <f t="shared" si="5"/>
        <v>1200000000</v>
      </c>
      <c r="P343" s="21" t="s">
        <v>210</v>
      </c>
      <c r="Q343" s="21" t="s">
        <v>4793</v>
      </c>
    </row>
    <row r="344" spans="1:17" ht="33.75" x14ac:dyDescent="0.3">
      <c r="A344" s="14">
        <v>337</v>
      </c>
      <c r="B344" s="21" t="s">
        <v>1554</v>
      </c>
      <c r="C344" s="21" t="s">
        <v>1574</v>
      </c>
      <c r="D344" s="21" t="s">
        <v>1572</v>
      </c>
      <c r="E344" s="21" t="s">
        <v>1013</v>
      </c>
      <c r="F344" s="22" t="s">
        <v>25</v>
      </c>
      <c r="G344" s="22" t="s">
        <v>57</v>
      </c>
      <c r="H344" s="21" t="s">
        <v>1575</v>
      </c>
      <c r="I344" s="21" t="s">
        <v>1576</v>
      </c>
      <c r="J344" s="21" t="s">
        <v>29</v>
      </c>
      <c r="K344" s="22" t="s">
        <v>1008</v>
      </c>
      <c r="L344" s="23">
        <v>4</v>
      </c>
      <c r="M344" s="43">
        <v>2000</v>
      </c>
      <c r="N344" s="25">
        <v>460000</v>
      </c>
      <c r="O344" s="24">
        <f t="shared" si="5"/>
        <v>920000000</v>
      </c>
      <c r="P344" s="21" t="s">
        <v>1577</v>
      </c>
      <c r="Q344" s="21" t="s">
        <v>4793</v>
      </c>
    </row>
    <row r="345" spans="1:17" ht="33.75" x14ac:dyDescent="0.3">
      <c r="A345" s="14">
        <v>338</v>
      </c>
      <c r="B345" s="21" t="s">
        <v>1554</v>
      </c>
      <c r="C345" s="21" t="s">
        <v>1578</v>
      </c>
      <c r="D345" s="21" t="s">
        <v>1579</v>
      </c>
      <c r="E345" s="21" t="s">
        <v>1580</v>
      </c>
      <c r="F345" s="22" t="s">
        <v>25</v>
      </c>
      <c r="G345" s="22" t="s">
        <v>57</v>
      </c>
      <c r="H345" s="21" t="s">
        <v>1581</v>
      </c>
      <c r="I345" s="21" t="s">
        <v>1582</v>
      </c>
      <c r="J345" s="21" t="s">
        <v>29</v>
      </c>
      <c r="K345" s="22" t="s">
        <v>1583</v>
      </c>
      <c r="L345" s="23">
        <v>4</v>
      </c>
      <c r="M345" s="43">
        <v>1000</v>
      </c>
      <c r="N345" s="25">
        <v>661500</v>
      </c>
      <c r="O345" s="24">
        <f t="shared" si="5"/>
        <v>661500000</v>
      </c>
      <c r="P345" s="21" t="s">
        <v>1584</v>
      </c>
      <c r="Q345" s="21" t="s">
        <v>4793</v>
      </c>
    </row>
    <row r="346" spans="1:17" ht="33.75" x14ac:dyDescent="0.3">
      <c r="A346" s="14">
        <v>339</v>
      </c>
      <c r="B346" s="21" t="s">
        <v>1554</v>
      </c>
      <c r="C346" s="21" t="s">
        <v>1585</v>
      </c>
      <c r="D346" s="21" t="s">
        <v>1586</v>
      </c>
      <c r="E346" s="21" t="s">
        <v>1587</v>
      </c>
      <c r="F346" s="22" t="s">
        <v>25</v>
      </c>
      <c r="G346" s="22" t="s">
        <v>57</v>
      </c>
      <c r="H346" s="21" t="s">
        <v>1588</v>
      </c>
      <c r="I346" s="21" t="s">
        <v>1589</v>
      </c>
      <c r="J346" s="21" t="s">
        <v>1590</v>
      </c>
      <c r="K346" s="22" t="s">
        <v>1021</v>
      </c>
      <c r="L346" s="23">
        <v>1</v>
      </c>
      <c r="M346" s="43">
        <v>400</v>
      </c>
      <c r="N346" s="25">
        <v>1310001</v>
      </c>
      <c r="O346" s="24">
        <f t="shared" si="5"/>
        <v>524000400</v>
      </c>
      <c r="P346" s="21" t="s">
        <v>414</v>
      </c>
      <c r="Q346" s="21" t="s">
        <v>4793</v>
      </c>
    </row>
    <row r="347" spans="1:17" ht="33.75" x14ac:dyDescent="0.3">
      <c r="A347" s="14">
        <v>340</v>
      </c>
      <c r="B347" s="21" t="s">
        <v>1554</v>
      </c>
      <c r="C347" s="21" t="s">
        <v>1591</v>
      </c>
      <c r="D347" s="21" t="s">
        <v>890</v>
      </c>
      <c r="E347" s="21" t="s">
        <v>1542</v>
      </c>
      <c r="F347" s="22" t="s">
        <v>25</v>
      </c>
      <c r="G347" s="22" t="s">
        <v>57</v>
      </c>
      <c r="H347" s="21" t="s">
        <v>1592</v>
      </c>
      <c r="I347" s="21" t="s">
        <v>1593</v>
      </c>
      <c r="J347" s="21" t="s">
        <v>285</v>
      </c>
      <c r="K347" s="22" t="s">
        <v>1008</v>
      </c>
      <c r="L347" s="23">
        <v>2</v>
      </c>
      <c r="M347" s="43">
        <v>400</v>
      </c>
      <c r="N347" s="25">
        <v>885000</v>
      </c>
      <c r="O347" s="24">
        <f t="shared" si="5"/>
        <v>354000000</v>
      </c>
      <c r="P347" s="21" t="s">
        <v>182</v>
      </c>
      <c r="Q347" s="21" t="s">
        <v>4793</v>
      </c>
    </row>
    <row r="348" spans="1:17" ht="45" x14ac:dyDescent="0.3">
      <c r="A348" s="14">
        <v>341</v>
      </c>
      <c r="B348" s="21" t="s">
        <v>1554</v>
      </c>
      <c r="C348" s="21" t="s">
        <v>1594</v>
      </c>
      <c r="D348" s="21" t="s">
        <v>1586</v>
      </c>
      <c r="E348" s="21" t="s">
        <v>995</v>
      </c>
      <c r="F348" s="22" t="s">
        <v>25</v>
      </c>
      <c r="G348" s="22" t="s">
        <v>57</v>
      </c>
      <c r="H348" s="21" t="s">
        <v>1595</v>
      </c>
      <c r="I348" s="21" t="s">
        <v>1294</v>
      </c>
      <c r="J348" s="21" t="s">
        <v>29</v>
      </c>
      <c r="K348" s="22" t="s">
        <v>1193</v>
      </c>
      <c r="L348" s="23">
        <v>4</v>
      </c>
      <c r="M348" s="43">
        <v>1500</v>
      </c>
      <c r="N348" s="25">
        <v>829000</v>
      </c>
      <c r="O348" s="24">
        <f t="shared" si="5"/>
        <v>1243500000</v>
      </c>
      <c r="P348" s="21" t="s">
        <v>495</v>
      </c>
      <c r="Q348" s="21" t="s">
        <v>4793</v>
      </c>
    </row>
    <row r="349" spans="1:17" ht="22.5" x14ac:dyDescent="0.3">
      <c r="A349" s="14">
        <v>342</v>
      </c>
      <c r="B349" s="21" t="s">
        <v>1596</v>
      </c>
      <c r="C349" s="21" t="s">
        <v>1597</v>
      </c>
      <c r="D349" s="21" t="s">
        <v>1598</v>
      </c>
      <c r="E349" s="21" t="s">
        <v>891</v>
      </c>
      <c r="F349" s="22" t="s">
        <v>1599</v>
      </c>
      <c r="G349" s="22" t="s">
        <v>959</v>
      </c>
      <c r="H349" s="21" t="s">
        <v>1600</v>
      </c>
      <c r="I349" s="21" t="s">
        <v>1601</v>
      </c>
      <c r="J349" s="21" t="s">
        <v>593</v>
      </c>
      <c r="K349" s="22" t="s">
        <v>1602</v>
      </c>
      <c r="L349" s="23">
        <v>1</v>
      </c>
      <c r="M349" s="43">
        <v>2400</v>
      </c>
      <c r="N349" s="25">
        <v>18500</v>
      </c>
      <c r="O349" s="24">
        <f t="shared" si="5"/>
        <v>44400000</v>
      </c>
      <c r="P349" s="21" t="s">
        <v>758</v>
      </c>
      <c r="Q349" s="21" t="s">
        <v>4793</v>
      </c>
    </row>
    <row r="350" spans="1:17" ht="45" x14ac:dyDescent="0.3">
      <c r="A350" s="14">
        <v>343</v>
      </c>
      <c r="B350" s="21" t="s">
        <v>1596</v>
      </c>
      <c r="C350" s="21" t="s">
        <v>1603</v>
      </c>
      <c r="D350" s="21" t="s">
        <v>1057</v>
      </c>
      <c r="E350" s="21" t="s">
        <v>995</v>
      </c>
      <c r="F350" s="22" t="s">
        <v>25</v>
      </c>
      <c r="G350" s="22" t="s">
        <v>57</v>
      </c>
      <c r="H350" s="21" t="s">
        <v>1604</v>
      </c>
      <c r="I350" s="21" t="s">
        <v>1294</v>
      </c>
      <c r="J350" s="21" t="s">
        <v>29</v>
      </c>
      <c r="K350" s="22" t="s">
        <v>1605</v>
      </c>
      <c r="L350" s="23">
        <v>4</v>
      </c>
      <c r="M350" s="43">
        <v>1200</v>
      </c>
      <c r="N350" s="25">
        <v>80000</v>
      </c>
      <c r="O350" s="24">
        <f t="shared" si="5"/>
        <v>96000000</v>
      </c>
      <c r="P350" s="21" t="s">
        <v>751</v>
      </c>
      <c r="Q350" s="21" t="s">
        <v>4793</v>
      </c>
    </row>
    <row r="351" spans="1:17" ht="45" x14ac:dyDescent="0.3">
      <c r="A351" s="14">
        <v>344</v>
      </c>
      <c r="B351" s="21" t="s">
        <v>1596</v>
      </c>
      <c r="C351" s="21" t="s">
        <v>1606</v>
      </c>
      <c r="D351" s="21" t="s">
        <v>1266</v>
      </c>
      <c r="E351" s="21" t="s">
        <v>995</v>
      </c>
      <c r="F351" s="22" t="s">
        <v>25</v>
      </c>
      <c r="G351" s="22" t="s">
        <v>57</v>
      </c>
      <c r="H351" s="21" t="s">
        <v>1607</v>
      </c>
      <c r="I351" s="21" t="s">
        <v>1294</v>
      </c>
      <c r="J351" s="21" t="s">
        <v>29</v>
      </c>
      <c r="K351" s="22" t="s">
        <v>1608</v>
      </c>
      <c r="L351" s="23">
        <v>4</v>
      </c>
      <c r="M351" s="43">
        <v>1200</v>
      </c>
      <c r="N351" s="25">
        <v>216000</v>
      </c>
      <c r="O351" s="24">
        <f t="shared" si="5"/>
        <v>259200000</v>
      </c>
      <c r="P351" s="21" t="s">
        <v>252</v>
      </c>
      <c r="Q351" s="21" t="s">
        <v>4793</v>
      </c>
    </row>
    <row r="352" spans="1:17" ht="33.75" x14ac:dyDescent="0.3">
      <c r="A352" s="14">
        <v>345</v>
      </c>
      <c r="B352" s="21" t="s">
        <v>1609</v>
      </c>
      <c r="C352" s="21" t="s">
        <v>1610</v>
      </c>
      <c r="D352" s="21" t="s">
        <v>1611</v>
      </c>
      <c r="E352" s="21" t="s">
        <v>468</v>
      </c>
      <c r="F352" s="26" t="s">
        <v>25</v>
      </c>
      <c r="G352" s="22" t="s">
        <v>1304</v>
      </c>
      <c r="H352" s="21" t="s">
        <v>1612</v>
      </c>
      <c r="I352" s="21" t="s">
        <v>1613</v>
      </c>
      <c r="J352" s="21" t="s">
        <v>1214</v>
      </c>
      <c r="K352" s="22" t="s">
        <v>1614</v>
      </c>
      <c r="L352" s="23">
        <v>1</v>
      </c>
      <c r="M352" s="43">
        <v>300</v>
      </c>
      <c r="N352" s="25">
        <v>648900</v>
      </c>
      <c r="O352" s="24">
        <f t="shared" si="5"/>
        <v>194670000</v>
      </c>
      <c r="P352" s="21" t="s">
        <v>1615</v>
      </c>
      <c r="Q352" s="21" t="s">
        <v>4793</v>
      </c>
    </row>
    <row r="353" spans="1:17" ht="22.5" x14ac:dyDescent="0.3">
      <c r="A353" s="14">
        <v>346</v>
      </c>
      <c r="B353" s="21" t="s">
        <v>1609</v>
      </c>
      <c r="C353" s="21" t="s">
        <v>1616</v>
      </c>
      <c r="D353" s="21" t="s">
        <v>1611</v>
      </c>
      <c r="E353" s="21" t="s">
        <v>1617</v>
      </c>
      <c r="F353" s="22" t="s">
        <v>25</v>
      </c>
      <c r="G353" s="22" t="s">
        <v>57</v>
      </c>
      <c r="H353" s="21" t="s">
        <v>1618</v>
      </c>
      <c r="I353" s="21" t="s">
        <v>1619</v>
      </c>
      <c r="J353" s="21" t="s">
        <v>913</v>
      </c>
      <c r="K353" s="22" t="s">
        <v>1620</v>
      </c>
      <c r="L353" s="23">
        <v>2</v>
      </c>
      <c r="M353" s="43">
        <v>300</v>
      </c>
      <c r="N353" s="25">
        <v>350000</v>
      </c>
      <c r="O353" s="24">
        <f t="shared" si="5"/>
        <v>105000000</v>
      </c>
      <c r="P353" s="21" t="s">
        <v>210</v>
      </c>
      <c r="Q353" s="21" t="s">
        <v>4793</v>
      </c>
    </row>
    <row r="354" spans="1:17" ht="33.75" x14ac:dyDescent="0.3">
      <c r="A354" s="14">
        <v>347</v>
      </c>
      <c r="B354" s="21" t="s">
        <v>1609</v>
      </c>
      <c r="C354" s="21" t="s">
        <v>1621</v>
      </c>
      <c r="D354" s="21" t="s">
        <v>1611</v>
      </c>
      <c r="E354" s="21" t="s">
        <v>1622</v>
      </c>
      <c r="F354" s="26" t="s">
        <v>25</v>
      </c>
      <c r="G354" s="22" t="s">
        <v>1304</v>
      </c>
      <c r="H354" s="21" t="s">
        <v>1623</v>
      </c>
      <c r="I354" s="21" t="s">
        <v>1624</v>
      </c>
      <c r="J354" s="21" t="s">
        <v>29</v>
      </c>
      <c r="K354" s="22" t="s">
        <v>1625</v>
      </c>
      <c r="L354" s="23">
        <v>4</v>
      </c>
      <c r="M354" s="43">
        <v>300</v>
      </c>
      <c r="N354" s="25">
        <v>195000</v>
      </c>
      <c r="O354" s="24">
        <f t="shared" si="5"/>
        <v>58500000</v>
      </c>
      <c r="P354" s="21" t="s">
        <v>1545</v>
      </c>
      <c r="Q354" s="21" t="s">
        <v>4793</v>
      </c>
    </row>
    <row r="355" spans="1:17" ht="45" x14ac:dyDescent="0.3">
      <c r="A355" s="14">
        <v>348</v>
      </c>
      <c r="B355" s="21" t="s">
        <v>1626</v>
      </c>
      <c r="C355" s="21" t="s">
        <v>1627</v>
      </c>
      <c r="D355" s="21" t="s">
        <v>200</v>
      </c>
      <c r="E355" s="21" t="s">
        <v>1542</v>
      </c>
      <c r="F355" s="22" t="s">
        <v>25</v>
      </c>
      <c r="G355" s="22" t="s">
        <v>57</v>
      </c>
      <c r="H355" s="21" t="s">
        <v>1628</v>
      </c>
      <c r="I355" s="21" t="s">
        <v>1629</v>
      </c>
      <c r="J355" s="21" t="s">
        <v>285</v>
      </c>
      <c r="K355" s="22" t="s">
        <v>1008</v>
      </c>
      <c r="L355" s="23">
        <v>2</v>
      </c>
      <c r="M355" s="43">
        <v>500</v>
      </c>
      <c r="N355" s="25">
        <v>367794</v>
      </c>
      <c r="O355" s="24">
        <f t="shared" si="5"/>
        <v>183897000</v>
      </c>
      <c r="P355" s="21" t="s">
        <v>312</v>
      </c>
      <c r="Q355" s="21" t="s">
        <v>4793</v>
      </c>
    </row>
    <row r="356" spans="1:17" ht="45" x14ac:dyDescent="0.3">
      <c r="A356" s="14">
        <v>349</v>
      </c>
      <c r="B356" s="21" t="s">
        <v>1630</v>
      </c>
      <c r="C356" s="21" t="s">
        <v>1630</v>
      </c>
      <c r="D356" s="21" t="s">
        <v>376</v>
      </c>
      <c r="E356" s="21" t="s">
        <v>1631</v>
      </c>
      <c r="F356" s="22" t="s">
        <v>25</v>
      </c>
      <c r="G356" s="22" t="s">
        <v>57</v>
      </c>
      <c r="H356" s="21" t="s">
        <v>1632</v>
      </c>
      <c r="I356" s="21" t="s">
        <v>80</v>
      </c>
      <c r="J356" s="21" t="s">
        <v>29</v>
      </c>
      <c r="K356" s="22" t="s">
        <v>1633</v>
      </c>
      <c r="L356" s="23">
        <v>4</v>
      </c>
      <c r="M356" s="43">
        <v>16000</v>
      </c>
      <c r="N356" s="25">
        <v>16000</v>
      </c>
      <c r="O356" s="24">
        <f t="shared" si="5"/>
        <v>256000000</v>
      </c>
      <c r="P356" s="21" t="s">
        <v>82</v>
      </c>
      <c r="Q356" s="21" t="s">
        <v>4793</v>
      </c>
    </row>
    <row r="357" spans="1:17" ht="33.75" x14ac:dyDescent="0.3">
      <c r="A357" s="14">
        <v>350</v>
      </c>
      <c r="B357" s="21" t="s">
        <v>1630</v>
      </c>
      <c r="C357" s="21" t="s">
        <v>1634</v>
      </c>
      <c r="D357" s="21" t="s">
        <v>1052</v>
      </c>
      <c r="E357" s="21" t="s">
        <v>1635</v>
      </c>
      <c r="F357" s="26" t="s">
        <v>25</v>
      </c>
      <c r="G357" s="22" t="s">
        <v>57</v>
      </c>
      <c r="H357" s="21" t="s">
        <v>1636</v>
      </c>
      <c r="I357" s="21" t="s">
        <v>1637</v>
      </c>
      <c r="J357" s="21" t="s">
        <v>354</v>
      </c>
      <c r="K357" s="22" t="s">
        <v>1021</v>
      </c>
      <c r="L357" s="23">
        <v>1</v>
      </c>
      <c r="M357" s="43">
        <v>9000</v>
      </c>
      <c r="N357" s="25">
        <v>88599</v>
      </c>
      <c r="O357" s="24">
        <f t="shared" si="5"/>
        <v>797391000</v>
      </c>
      <c r="P357" s="21" t="s">
        <v>1638</v>
      </c>
      <c r="Q357" s="21" t="s">
        <v>4793</v>
      </c>
    </row>
    <row r="358" spans="1:17" ht="45" x14ac:dyDescent="0.3">
      <c r="A358" s="14">
        <v>351</v>
      </c>
      <c r="B358" s="21" t="s">
        <v>1630</v>
      </c>
      <c r="C358" s="21" t="s">
        <v>1639</v>
      </c>
      <c r="D358" s="21" t="s">
        <v>1064</v>
      </c>
      <c r="E358" s="21" t="s">
        <v>1640</v>
      </c>
      <c r="F358" s="22" t="s">
        <v>25</v>
      </c>
      <c r="G358" s="22" t="s">
        <v>1180</v>
      </c>
      <c r="H358" s="21" t="s">
        <v>1641</v>
      </c>
      <c r="I358" s="21" t="s">
        <v>80</v>
      </c>
      <c r="J358" s="21" t="s">
        <v>29</v>
      </c>
      <c r="K358" s="22" t="s">
        <v>1642</v>
      </c>
      <c r="L358" s="23">
        <v>4</v>
      </c>
      <c r="M358" s="43">
        <v>22000</v>
      </c>
      <c r="N358" s="25">
        <v>30300</v>
      </c>
      <c r="O358" s="24">
        <f t="shared" si="5"/>
        <v>666600000</v>
      </c>
      <c r="P358" s="21" t="s">
        <v>82</v>
      </c>
      <c r="Q358" s="21" t="s">
        <v>4793</v>
      </c>
    </row>
    <row r="359" spans="1:17" ht="45" x14ac:dyDescent="0.3">
      <c r="A359" s="14">
        <v>352</v>
      </c>
      <c r="B359" s="21" t="s">
        <v>1643</v>
      </c>
      <c r="C359" s="21" t="s">
        <v>1644</v>
      </c>
      <c r="D359" s="21" t="s">
        <v>161</v>
      </c>
      <c r="E359" s="21" t="s">
        <v>172</v>
      </c>
      <c r="F359" s="22" t="s">
        <v>163</v>
      </c>
      <c r="G359" s="22" t="s">
        <v>164</v>
      </c>
      <c r="H359" s="21" t="s">
        <v>1645</v>
      </c>
      <c r="I359" s="21" t="s">
        <v>567</v>
      </c>
      <c r="J359" s="21" t="s">
        <v>29</v>
      </c>
      <c r="K359" s="22" t="s">
        <v>175</v>
      </c>
      <c r="L359" s="23">
        <v>3</v>
      </c>
      <c r="M359" s="43">
        <v>60000</v>
      </c>
      <c r="N359" s="25">
        <v>2100</v>
      </c>
      <c r="O359" s="24">
        <f t="shared" si="5"/>
        <v>126000000</v>
      </c>
      <c r="P359" s="21" t="s">
        <v>568</v>
      </c>
      <c r="Q359" s="21" t="s">
        <v>4793</v>
      </c>
    </row>
    <row r="360" spans="1:17" ht="33.75" x14ac:dyDescent="0.3">
      <c r="A360" s="14">
        <v>353</v>
      </c>
      <c r="B360" s="21" t="s">
        <v>1646</v>
      </c>
      <c r="C360" s="21" t="s">
        <v>1647</v>
      </c>
      <c r="D360" s="21" t="s">
        <v>898</v>
      </c>
      <c r="E360" s="21" t="s">
        <v>172</v>
      </c>
      <c r="F360" s="22" t="s">
        <v>163</v>
      </c>
      <c r="G360" s="22" t="s">
        <v>164</v>
      </c>
      <c r="H360" s="21" t="s">
        <v>1648</v>
      </c>
      <c r="I360" s="21" t="s">
        <v>1649</v>
      </c>
      <c r="J360" s="21" t="s">
        <v>29</v>
      </c>
      <c r="K360" s="22" t="s">
        <v>698</v>
      </c>
      <c r="L360" s="23">
        <v>4</v>
      </c>
      <c r="M360" s="43">
        <v>12000</v>
      </c>
      <c r="N360" s="25">
        <v>17600</v>
      </c>
      <c r="O360" s="24">
        <f t="shared" si="5"/>
        <v>211200000</v>
      </c>
      <c r="P360" s="21" t="s">
        <v>1650</v>
      </c>
      <c r="Q360" s="21" t="s">
        <v>4793</v>
      </c>
    </row>
    <row r="361" spans="1:17" ht="22.5" x14ac:dyDescent="0.3">
      <c r="A361" s="14">
        <v>354</v>
      </c>
      <c r="B361" s="21" t="s">
        <v>1651</v>
      </c>
      <c r="C361" s="21" t="s">
        <v>1652</v>
      </c>
      <c r="D361" s="21" t="s">
        <v>243</v>
      </c>
      <c r="E361" s="21" t="s">
        <v>966</v>
      </c>
      <c r="F361" s="22" t="s">
        <v>163</v>
      </c>
      <c r="G361" s="22" t="s">
        <v>164</v>
      </c>
      <c r="H361" s="21" t="s">
        <v>1653</v>
      </c>
      <c r="I361" s="21" t="s">
        <v>1654</v>
      </c>
      <c r="J361" s="21" t="s">
        <v>29</v>
      </c>
      <c r="K361" s="22" t="s">
        <v>175</v>
      </c>
      <c r="L361" s="23">
        <v>2</v>
      </c>
      <c r="M361" s="43">
        <v>100000</v>
      </c>
      <c r="N361" s="25">
        <v>2478</v>
      </c>
      <c r="O361" s="24">
        <f t="shared" si="5"/>
        <v>247800000</v>
      </c>
      <c r="P361" s="21" t="s">
        <v>1655</v>
      </c>
      <c r="Q361" s="21" t="s">
        <v>4793</v>
      </c>
    </row>
    <row r="362" spans="1:17" ht="45" x14ac:dyDescent="0.3">
      <c r="A362" s="14">
        <v>355</v>
      </c>
      <c r="B362" s="21" t="s">
        <v>1651</v>
      </c>
      <c r="C362" s="21" t="s">
        <v>1656</v>
      </c>
      <c r="D362" s="21" t="s">
        <v>243</v>
      </c>
      <c r="E362" s="21" t="s">
        <v>172</v>
      </c>
      <c r="F362" s="22" t="s">
        <v>163</v>
      </c>
      <c r="G362" s="22" t="s">
        <v>164</v>
      </c>
      <c r="H362" s="21" t="s">
        <v>1657</v>
      </c>
      <c r="I362" s="21" t="s">
        <v>567</v>
      </c>
      <c r="J362" s="21" t="s">
        <v>29</v>
      </c>
      <c r="K362" s="22" t="s">
        <v>175</v>
      </c>
      <c r="L362" s="23">
        <v>3</v>
      </c>
      <c r="M362" s="43">
        <v>120000</v>
      </c>
      <c r="N362" s="25">
        <v>2500</v>
      </c>
      <c r="O362" s="24">
        <f t="shared" si="5"/>
        <v>300000000</v>
      </c>
      <c r="P362" s="21" t="s">
        <v>568</v>
      </c>
      <c r="Q362" s="21" t="s">
        <v>4793</v>
      </c>
    </row>
    <row r="363" spans="1:17" ht="22.5" x14ac:dyDescent="0.3">
      <c r="A363" s="14">
        <v>356</v>
      </c>
      <c r="B363" s="21" t="s">
        <v>1651</v>
      </c>
      <c r="C363" s="21" t="s">
        <v>1658</v>
      </c>
      <c r="D363" s="21" t="s">
        <v>243</v>
      </c>
      <c r="E363" s="21" t="s">
        <v>244</v>
      </c>
      <c r="F363" s="22" t="s">
        <v>163</v>
      </c>
      <c r="G363" s="22" t="s">
        <v>164</v>
      </c>
      <c r="H363" s="21" t="s">
        <v>1659</v>
      </c>
      <c r="I363" s="21" t="s">
        <v>1551</v>
      </c>
      <c r="J363" s="21" t="s">
        <v>29</v>
      </c>
      <c r="K363" s="22" t="s">
        <v>196</v>
      </c>
      <c r="L363" s="23">
        <v>4</v>
      </c>
      <c r="M363" s="43">
        <v>300000</v>
      </c>
      <c r="N363" s="25">
        <v>1410</v>
      </c>
      <c r="O363" s="24">
        <f t="shared" si="5"/>
        <v>423000000</v>
      </c>
      <c r="P363" s="21" t="s">
        <v>1553</v>
      </c>
      <c r="Q363" s="21" t="s">
        <v>4793</v>
      </c>
    </row>
    <row r="364" spans="1:17" ht="101.25" x14ac:dyDescent="0.3">
      <c r="A364" s="14">
        <v>357</v>
      </c>
      <c r="B364" s="21" t="s">
        <v>1660</v>
      </c>
      <c r="C364" s="21" t="s">
        <v>1661</v>
      </c>
      <c r="D364" s="21" t="s">
        <v>1662</v>
      </c>
      <c r="E364" s="21" t="s">
        <v>172</v>
      </c>
      <c r="F364" s="22" t="s">
        <v>163</v>
      </c>
      <c r="G364" s="22" t="s">
        <v>164</v>
      </c>
      <c r="H364" s="21" t="s">
        <v>1663</v>
      </c>
      <c r="I364" s="21" t="s">
        <v>1664</v>
      </c>
      <c r="J364" s="21" t="s">
        <v>1665</v>
      </c>
      <c r="K364" s="22" t="s">
        <v>1666</v>
      </c>
      <c r="L364" s="23">
        <v>1</v>
      </c>
      <c r="M364" s="43">
        <v>15000</v>
      </c>
      <c r="N364" s="25">
        <v>267750</v>
      </c>
      <c r="O364" s="24">
        <f t="shared" si="5"/>
        <v>4016250000</v>
      </c>
      <c r="P364" s="21" t="s">
        <v>62</v>
      </c>
      <c r="Q364" s="21" t="s">
        <v>4793</v>
      </c>
    </row>
    <row r="365" spans="1:17" ht="22.5" x14ac:dyDescent="0.3">
      <c r="A365" s="14">
        <v>358</v>
      </c>
      <c r="B365" s="21" t="s">
        <v>1667</v>
      </c>
      <c r="C365" s="21" t="s">
        <v>1668</v>
      </c>
      <c r="D365" s="21" t="s">
        <v>1669</v>
      </c>
      <c r="E365" s="21" t="s">
        <v>1670</v>
      </c>
      <c r="F365" s="22" t="s">
        <v>214</v>
      </c>
      <c r="G365" s="22" t="s">
        <v>215</v>
      </c>
      <c r="H365" s="21" t="s">
        <v>1671</v>
      </c>
      <c r="I365" s="21" t="s">
        <v>1551</v>
      </c>
      <c r="J365" s="21" t="s">
        <v>29</v>
      </c>
      <c r="K365" s="22" t="s">
        <v>1672</v>
      </c>
      <c r="L365" s="23">
        <v>4</v>
      </c>
      <c r="M365" s="43">
        <v>100</v>
      </c>
      <c r="N365" s="25">
        <v>3780</v>
      </c>
      <c r="O365" s="24">
        <f t="shared" si="5"/>
        <v>378000</v>
      </c>
      <c r="P365" s="21" t="s">
        <v>1553</v>
      </c>
      <c r="Q365" s="21" t="s">
        <v>4793</v>
      </c>
    </row>
    <row r="366" spans="1:17" ht="33.75" x14ac:dyDescent="0.3">
      <c r="A366" s="14">
        <v>359</v>
      </c>
      <c r="B366" s="21" t="s">
        <v>1667</v>
      </c>
      <c r="C366" s="21" t="s">
        <v>1673</v>
      </c>
      <c r="D366" s="21" t="s">
        <v>184</v>
      </c>
      <c r="E366" s="21" t="s">
        <v>244</v>
      </c>
      <c r="F366" s="22" t="s">
        <v>163</v>
      </c>
      <c r="G366" s="22" t="s">
        <v>164</v>
      </c>
      <c r="H366" s="21" t="s">
        <v>1674</v>
      </c>
      <c r="I366" s="21" t="s">
        <v>240</v>
      </c>
      <c r="J366" s="21" t="s">
        <v>29</v>
      </c>
      <c r="K366" s="22" t="s">
        <v>188</v>
      </c>
      <c r="L366" s="23">
        <v>4</v>
      </c>
      <c r="M366" s="43">
        <v>9000</v>
      </c>
      <c r="N366" s="25">
        <v>410</v>
      </c>
      <c r="O366" s="24">
        <f t="shared" si="5"/>
        <v>3690000</v>
      </c>
      <c r="P366" s="21" t="s">
        <v>241</v>
      </c>
      <c r="Q366" s="21" t="s">
        <v>4793</v>
      </c>
    </row>
    <row r="367" spans="1:17" ht="56.25" x14ac:dyDescent="0.3">
      <c r="A367" s="14">
        <v>360</v>
      </c>
      <c r="B367" s="21" t="s">
        <v>1667</v>
      </c>
      <c r="C367" s="21" t="s">
        <v>1675</v>
      </c>
      <c r="D367" s="21" t="s">
        <v>1676</v>
      </c>
      <c r="E367" s="21" t="s">
        <v>244</v>
      </c>
      <c r="F367" s="22" t="s">
        <v>163</v>
      </c>
      <c r="G367" s="22" t="s">
        <v>164</v>
      </c>
      <c r="H367" s="21" t="s">
        <v>1677</v>
      </c>
      <c r="I367" s="21" t="s">
        <v>1678</v>
      </c>
      <c r="J367" s="21" t="s">
        <v>29</v>
      </c>
      <c r="K367" s="22" t="s">
        <v>698</v>
      </c>
      <c r="L367" s="23">
        <v>1</v>
      </c>
      <c r="M367" s="43">
        <v>6000</v>
      </c>
      <c r="N367" s="25">
        <v>12000</v>
      </c>
      <c r="O367" s="24">
        <f t="shared" si="5"/>
        <v>72000000</v>
      </c>
      <c r="P367" s="21" t="s">
        <v>1679</v>
      </c>
      <c r="Q367" s="21" t="s">
        <v>4793</v>
      </c>
    </row>
    <row r="368" spans="1:17" ht="45" x14ac:dyDescent="0.3">
      <c r="A368" s="14">
        <v>361</v>
      </c>
      <c r="B368" s="21" t="s">
        <v>1667</v>
      </c>
      <c r="C368" s="21" t="s">
        <v>1680</v>
      </c>
      <c r="D368" s="21" t="s">
        <v>1676</v>
      </c>
      <c r="E368" s="21" t="s">
        <v>447</v>
      </c>
      <c r="F368" s="22" t="s">
        <v>163</v>
      </c>
      <c r="G368" s="22" t="s">
        <v>223</v>
      </c>
      <c r="H368" s="21" t="s">
        <v>1681</v>
      </c>
      <c r="I368" s="21" t="s">
        <v>449</v>
      </c>
      <c r="J368" s="21" t="s">
        <v>29</v>
      </c>
      <c r="K368" s="22" t="s">
        <v>1393</v>
      </c>
      <c r="L368" s="23">
        <v>2</v>
      </c>
      <c r="M368" s="43">
        <v>12000</v>
      </c>
      <c r="N368" s="25">
        <v>3200</v>
      </c>
      <c r="O368" s="24">
        <f t="shared" si="5"/>
        <v>38400000</v>
      </c>
      <c r="P368" s="21" t="s">
        <v>451</v>
      </c>
      <c r="Q368" s="21" t="s">
        <v>4793</v>
      </c>
    </row>
    <row r="369" spans="1:17" ht="56.25" x14ac:dyDescent="0.3">
      <c r="A369" s="14">
        <v>362</v>
      </c>
      <c r="B369" s="21" t="s">
        <v>1667</v>
      </c>
      <c r="C369" s="21" t="s">
        <v>1682</v>
      </c>
      <c r="D369" s="21" t="s">
        <v>1676</v>
      </c>
      <c r="E369" s="21" t="s">
        <v>222</v>
      </c>
      <c r="F369" s="22" t="s">
        <v>163</v>
      </c>
      <c r="G369" s="22" t="s">
        <v>223</v>
      </c>
      <c r="H369" s="21" t="s">
        <v>1683</v>
      </c>
      <c r="I369" s="21" t="s">
        <v>225</v>
      </c>
      <c r="J369" s="21" t="s">
        <v>29</v>
      </c>
      <c r="K369" s="22" t="s">
        <v>196</v>
      </c>
      <c r="L369" s="23">
        <v>4</v>
      </c>
      <c r="M369" s="43">
        <v>18000</v>
      </c>
      <c r="N369" s="25">
        <v>1029</v>
      </c>
      <c r="O369" s="24">
        <f t="shared" si="5"/>
        <v>18522000</v>
      </c>
      <c r="P369" s="21" t="s">
        <v>226</v>
      </c>
      <c r="Q369" s="21" t="s">
        <v>4793</v>
      </c>
    </row>
    <row r="370" spans="1:17" ht="56.25" x14ac:dyDescent="0.3">
      <c r="A370" s="14">
        <v>363</v>
      </c>
      <c r="B370" s="21" t="s">
        <v>1684</v>
      </c>
      <c r="C370" s="21" t="s">
        <v>1685</v>
      </c>
      <c r="D370" s="21" t="s">
        <v>886</v>
      </c>
      <c r="E370" s="21" t="s">
        <v>179</v>
      </c>
      <c r="F370" s="22" t="s">
        <v>163</v>
      </c>
      <c r="G370" s="22" t="s">
        <v>164</v>
      </c>
      <c r="H370" s="21" t="s">
        <v>1686</v>
      </c>
      <c r="I370" s="21" t="s">
        <v>1687</v>
      </c>
      <c r="J370" s="21" t="s">
        <v>49</v>
      </c>
      <c r="K370" s="22" t="s">
        <v>1688</v>
      </c>
      <c r="L370" s="23">
        <v>1</v>
      </c>
      <c r="M370" s="43">
        <v>560</v>
      </c>
      <c r="N370" s="25">
        <v>44877</v>
      </c>
      <c r="O370" s="24">
        <f t="shared" si="5"/>
        <v>25131120</v>
      </c>
      <c r="P370" s="21" t="s">
        <v>114</v>
      </c>
      <c r="Q370" s="21" t="s">
        <v>4793</v>
      </c>
    </row>
    <row r="371" spans="1:17" ht="33.75" x14ac:dyDescent="0.3">
      <c r="A371" s="14">
        <v>364</v>
      </c>
      <c r="B371" s="21" t="s">
        <v>1689</v>
      </c>
      <c r="C371" s="21" t="s">
        <v>1690</v>
      </c>
      <c r="D371" s="21" t="s">
        <v>221</v>
      </c>
      <c r="E371" s="21" t="s">
        <v>1691</v>
      </c>
      <c r="F371" s="22" t="s">
        <v>25</v>
      </c>
      <c r="G371" s="22" t="s">
        <v>57</v>
      </c>
      <c r="H371" s="21" t="s">
        <v>1692</v>
      </c>
      <c r="I371" s="21" t="s">
        <v>1693</v>
      </c>
      <c r="J371" s="21" t="s">
        <v>913</v>
      </c>
      <c r="K371" s="22" t="s">
        <v>1694</v>
      </c>
      <c r="L371" s="23">
        <v>5</v>
      </c>
      <c r="M371" s="43">
        <v>100</v>
      </c>
      <c r="N371" s="25">
        <v>162000</v>
      </c>
      <c r="O371" s="24">
        <f t="shared" si="5"/>
        <v>16200000</v>
      </c>
      <c r="P371" s="21" t="s">
        <v>583</v>
      </c>
      <c r="Q371" s="21" t="s">
        <v>4793</v>
      </c>
    </row>
    <row r="372" spans="1:17" ht="22.5" x14ac:dyDescent="0.3">
      <c r="A372" s="14">
        <v>365</v>
      </c>
      <c r="B372" s="21" t="s">
        <v>1695</v>
      </c>
      <c r="C372" s="21" t="s">
        <v>1696</v>
      </c>
      <c r="D372" s="21" t="s">
        <v>184</v>
      </c>
      <c r="E372" s="21" t="s">
        <v>1697</v>
      </c>
      <c r="F372" s="22" t="s">
        <v>1698</v>
      </c>
      <c r="G372" s="22" t="s">
        <v>164</v>
      </c>
      <c r="H372" s="21" t="s">
        <v>1699</v>
      </c>
      <c r="I372" s="21" t="s">
        <v>1700</v>
      </c>
      <c r="J372" s="21" t="s">
        <v>29</v>
      </c>
      <c r="K372" s="22" t="s">
        <v>1701</v>
      </c>
      <c r="L372" s="23">
        <v>4</v>
      </c>
      <c r="M372" s="43">
        <v>500</v>
      </c>
      <c r="N372" s="25">
        <v>6000</v>
      </c>
      <c r="O372" s="24">
        <f t="shared" si="5"/>
        <v>3000000</v>
      </c>
      <c r="P372" s="21" t="s">
        <v>401</v>
      </c>
      <c r="Q372" s="21" t="s">
        <v>4793</v>
      </c>
    </row>
    <row r="373" spans="1:17" ht="33.75" x14ac:dyDescent="0.3">
      <c r="A373" s="14">
        <v>366</v>
      </c>
      <c r="B373" s="21" t="s">
        <v>1695</v>
      </c>
      <c r="C373" s="21" t="s">
        <v>1702</v>
      </c>
      <c r="D373" s="21" t="s">
        <v>376</v>
      </c>
      <c r="E373" s="21" t="s">
        <v>1368</v>
      </c>
      <c r="F373" s="22" t="s">
        <v>1369</v>
      </c>
      <c r="G373" s="22" t="s">
        <v>164</v>
      </c>
      <c r="H373" s="21" t="s">
        <v>1703</v>
      </c>
      <c r="I373" s="21" t="s">
        <v>240</v>
      </c>
      <c r="J373" s="21" t="s">
        <v>29</v>
      </c>
      <c r="K373" s="22" t="s">
        <v>1704</v>
      </c>
      <c r="L373" s="23">
        <v>4</v>
      </c>
      <c r="M373" s="43">
        <v>500</v>
      </c>
      <c r="N373" s="25">
        <v>6300</v>
      </c>
      <c r="O373" s="24">
        <f t="shared" si="5"/>
        <v>3150000</v>
      </c>
      <c r="P373" s="21" t="s">
        <v>241</v>
      </c>
      <c r="Q373" s="21" t="s">
        <v>4793</v>
      </c>
    </row>
    <row r="374" spans="1:17" ht="45" x14ac:dyDescent="0.3">
      <c r="A374" s="14">
        <v>367</v>
      </c>
      <c r="B374" s="21" t="s">
        <v>1705</v>
      </c>
      <c r="C374" s="21" t="s">
        <v>1706</v>
      </c>
      <c r="D374" s="21" t="s">
        <v>890</v>
      </c>
      <c r="E374" s="21" t="s">
        <v>179</v>
      </c>
      <c r="F374" s="22" t="s">
        <v>163</v>
      </c>
      <c r="G374" s="22" t="s">
        <v>164</v>
      </c>
      <c r="H374" s="21" t="s">
        <v>1707</v>
      </c>
      <c r="I374" s="21" t="s">
        <v>567</v>
      </c>
      <c r="J374" s="21" t="s">
        <v>29</v>
      </c>
      <c r="K374" s="22" t="s">
        <v>1704</v>
      </c>
      <c r="L374" s="23">
        <v>3</v>
      </c>
      <c r="M374" s="43">
        <v>40000</v>
      </c>
      <c r="N374" s="25">
        <v>9000</v>
      </c>
      <c r="O374" s="24">
        <f t="shared" si="5"/>
        <v>360000000</v>
      </c>
      <c r="P374" s="21" t="s">
        <v>568</v>
      </c>
      <c r="Q374" s="21" t="s">
        <v>4793</v>
      </c>
    </row>
    <row r="375" spans="1:17" ht="22.5" x14ac:dyDescent="0.3">
      <c r="A375" s="14">
        <v>368</v>
      </c>
      <c r="B375" s="21" t="s">
        <v>1708</v>
      </c>
      <c r="C375" s="21" t="s">
        <v>1709</v>
      </c>
      <c r="D375" s="21" t="s">
        <v>161</v>
      </c>
      <c r="E375" s="21" t="s">
        <v>1710</v>
      </c>
      <c r="F375" s="22" t="s">
        <v>163</v>
      </c>
      <c r="G375" s="22" t="s">
        <v>164</v>
      </c>
      <c r="H375" s="21" t="s">
        <v>1711</v>
      </c>
      <c r="I375" s="21" t="s">
        <v>1712</v>
      </c>
      <c r="J375" s="21" t="s">
        <v>913</v>
      </c>
      <c r="K375" s="22" t="s">
        <v>698</v>
      </c>
      <c r="L375" s="23">
        <v>2</v>
      </c>
      <c r="M375" s="43">
        <v>9000</v>
      </c>
      <c r="N375" s="25">
        <v>6700</v>
      </c>
      <c r="O375" s="24">
        <f t="shared" si="5"/>
        <v>60300000</v>
      </c>
      <c r="P375" s="21" t="s">
        <v>1713</v>
      </c>
      <c r="Q375" s="21" t="s">
        <v>4793</v>
      </c>
    </row>
    <row r="376" spans="1:17" ht="33.75" x14ac:dyDescent="0.3">
      <c r="A376" s="14">
        <v>369</v>
      </c>
      <c r="B376" s="21" t="s">
        <v>1708</v>
      </c>
      <c r="C376" s="21" t="s">
        <v>1714</v>
      </c>
      <c r="D376" s="21" t="s">
        <v>161</v>
      </c>
      <c r="E376" s="21" t="s">
        <v>179</v>
      </c>
      <c r="F376" s="22" t="s">
        <v>163</v>
      </c>
      <c r="G376" s="22" t="s">
        <v>164</v>
      </c>
      <c r="H376" s="21" t="s">
        <v>1715</v>
      </c>
      <c r="I376" s="21" t="s">
        <v>240</v>
      </c>
      <c r="J376" s="21" t="s">
        <v>29</v>
      </c>
      <c r="K376" s="22" t="s">
        <v>1716</v>
      </c>
      <c r="L376" s="23">
        <v>4</v>
      </c>
      <c r="M376" s="43">
        <v>15000</v>
      </c>
      <c r="N376" s="25">
        <v>3050</v>
      </c>
      <c r="O376" s="24">
        <f t="shared" si="5"/>
        <v>45750000</v>
      </c>
      <c r="P376" s="21" t="s">
        <v>241</v>
      </c>
      <c r="Q376" s="21" t="s">
        <v>4793</v>
      </c>
    </row>
    <row r="377" spans="1:17" ht="33.75" x14ac:dyDescent="0.3">
      <c r="A377" s="14">
        <v>370</v>
      </c>
      <c r="B377" s="21" t="s">
        <v>1717</v>
      </c>
      <c r="C377" s="21" t="s">
        <v>1718</v>
      </c>
      <c r="D377" s="21" t="s">
        <v>1719</v>
      </c>
      <c r="E377" s="21" t="s">
        <v>1670</v>
      </c>
      <c r="F377" s="22" t="s">
        <v>214</v>
      </c>
      <c r="G377" s="22" t="s">
        <v>215</v>
      </c>
      <c r="H377" s="21" t="s">
        <v>1720</v>
      </c>
      <c r="I377" s="21" t="s">
        <v>262</v>
      </c>
      <c r="J377" s="21" t="s">
        <v>29</v>
      </c>
      <c r="K377" s="22" t="s">
        <v>1721</v>
      </c>
      <c r="L377" s="23">
        <v>4</v>
      </c>
      <c r="M377" s="43">
        <v>10000</v>
      </c>
      <c r="N377" s="25">
        <v>3045</v>
      </c>
      <c r="O377" s="24">
        <f t="shared" si="5"/>
        <v>30450000</v>
      </c>
      <c r="P377" s="21" t="s">
        <v>888</v>
      </c>
      <c r="Q377" s="21" t="s">
        <v>4793</v>
      </c>
    </row>
    <row r="378" spans="1:17" ht="22.5" x14ac:dyDescent="0.3">
      <c r="A378" s="14">
        <v>371</v>
      </c>
      <c r="B378" s="21" t="s">
        <v>1722</v>
      </c>
      <c r="C378" s="21" t="s">
        <v>1723</v>
      </c>
      <c r="D378" s="21" t="s">
        <v>387</v>
      </c>
      <c r="E378" s="21" t="s">
        <v>244</v>
      </c>
      <c r="F378" s="22" t="s">
        <v>163</v>
      </c>
      <c r="G378" s="22" t="s">
        <v>164</v>
      </c>
      <c r="H378" s="21" t="s">
        <v>1724</v>
      </c>
      <c r="I378" s="21" t="s">
        <v>1725</v>
      </c>
      <c r="J378" s="21" t="s">
        <v>1726</v>
      </c>
      <c r="K378" s="22" t="s">
        <v>1727</v>
      </c>
      <c r="L378" s="23">
        <v>2</v>
      </c>
      <c r="M378" s="43">
        <v>9000</v>
      </c>
      <c r="N378" s="25">
        <v>13860</v>
      </c>
      <c r="O378" s="24">
        <f t="shared" si="5"/>
        <v>124740000</v>
      </c>
      <c r="P378" s="21" t="s">
        <v>1728</v>
      </c>
      <c r="Q378" s="21" t="s">
        <v>4793</v>
      </c>
    </row>
    <row r="379" spans="1:17" ht="45" x14ac:dyDescent="0.3">
      <c r="A379" s="14">
        <v>372</v>
      </c>
      <c r="B379" s="21" t="s">
        <v>1729</v>
      </c>
      <c r="C379" s="21" t="s">
        <v>1730</v>
      </c>
      <c r="D379" s="21" t="s">
        <v>640</v>
      </c>
      <c r="E379" s="21" t="s">
        <v>179</v>
      </c>
      <c r="F379" s="22" t="s">
        <v>163</v>
      </c>
      <c r="G379" s="22" t="s">
        <v>164</v>
      </c>
      <c r="H379" s="21" t="s">
        <v>1731</v>
      </c>
      <c r="I379" s="21" t="s">
        <v>567</v>
      </c>
      <c r="J379" s="21" t="s">
        <v>29</v>
      </c>
      <c r="K379" s="22" t="s">
        <v>196</v>
      </c>
      <c r="L379" s="23">
        <v>2</v>
      </c>
      <c r="M379" s="43">
        <v>60000</v>
      </c>
      <c r="N379" s="25">
        <v>940</v>
      </c>
      <c r="O379" s="24">
        <f t="shared" si="5"/>
        <v>56400000</v>
      </c>
      <c r="P379" s="21" t="s">
        <v>568</v>
      </c>
      <c r="Q379" s="21" t="s">
        <v>4793</v>
      </c>
    </row>
    <row r="380" spans="1:17" ht="33.75" x14ac:dyDescent="0.3">
      <c r="A380" s="14">
        <v>373</v>
      </c>
      <c r="B380" s="21" t="s">
        <v>1729</v>
      </c>
      <c r="C380" s="21" t="s">
        <v>1732</v>
      </c>
      <c r="D380" s="21" t="s">
        <v>640</v>
      </c>
      <c r="E380" s="21" t="s">
        <v>179</v>
      </c>
      <c r="F380" s="22" t="s">
        <v>163</v>
      </c>
      <c r="G380" s="22" t="s">
        <v>164</v>
      </c>
      <c r="H380" s="21" t="s">
        <v>1733</v>
      </c>
      <c r="I380" s="21" t="s">
        <v>339</v>
      </c>
      <c r="J380" s="21" t="s">
        <v>29</v>
      </c>
      <c r="K380" s="22" t="s">
        <v>1734</v>
      </c>
      <c r="L380" s="23">
        <v>4</v>
      </c>
      <c r="M380" s="43">
        <v>40000</v>
      </c>
      <c r="N380" s="25">
        <v>238</v>
      </c>
      <c r="O380" s="24">
        <f t="shared" si="5"/>
        <v>9520000</v>
      </c>
      <c r="P380" s="21" t="s">
        <v>340</v>
      </c>
      <c r="Q380" s="21" t="s">
        <v>4793</v>
      </c>
    </row>
    <row r="381" spans="1:17" ht="33.75" x14ac:dyDescent="0.3">
      <c r="A381" s="14">
        <v>374</v>
      </c>
      <c r="B381" s="21" t="s">
        <v>1729</v>
      </c>
      <c r="C381" s="21" t="s">
        <v>1735</v>
      </c>
      <c r="D381" s="21" t="s">
        <v>644</v>
      </c>
      <c r="E381" s="21" t="s">
        <v>244</v>
      </c>
      <c r="F381" s="22" t="s">
        <v>163</v>
      </c>
      <c r="G381" s="22" t="s">
        <v>164</v>
      </c>
      <c r="H381" s="21" t="s">
        <v>1736</v>
      </c>
      <c r="I381" s="21" t="s">
        <v>1737</v>
      </c>
      <c r="J381" s="21" t="s">
        <v>29</v>
      </c>
      <c r="K381" s="22" t="s">
        <v>1738</v>
      </c>
      <c r="L381" s="23">
        <v>4</v>
      </c>
      <c r="M381" s="43">
        <v>12000</v>
      </c>
      <c r="N381" s="25">
        <v>357</v>
      </c>
      <c r="O381" s="24">
        <f t="shared" si="5"/>
        <v>4284000</v>
      </c>
      <c r="P381" s="21" t="s">
        <v>867</v>
      </c>
      <c r="Q381" s="21" t="s">
        <v>4793</v>
      </c>
    </row>
    <row r="382" spans="1:17" ht="45" x14ac:dyDescent="0.3">
      <c r="A382" s="14">
        <v>375</v>
      </c>
      <c r="B382" s="21" t="s">
        <v>1739</v>
      </c>
      <c r="C382" s="21" t="s">
        <v>1740</v>
      </c>
      <c r="D382" s="21" t="s">
        <v>1741</v>
      </c>
      <c r="E382" s="21" t="s">
        <v>1423</v>
      </c>
      <c r="F382" s="26" t="s">
        <v>25</v>
      </c>
      <c r="G382" s="22" t="s">
        <v>57</v>
      </c>
      <c r="H382" s="21" t="s">
        <v>1742</v>
      </c>
      <c r="I382" s="21" t="s">
        <v>1743</v>
      </c>
      <c r="J382" s="21" t="s">
        <v>112</v>
      </c>
      <c r="K382" s="22" t="s">
        <v>294</v>
      </c>
      <c r="L382" s="23">
        <v>1</v>
      </c>
      <c r="M382" s="43">
        <v>100</v>
      </c>
      <c r="N382" s="25">
        <v>94990</v>
      </c>
      <c r="O382" s="24">
        <f t="shared" si="5"/>
        <v>9499000</v>
      </c>
      <c r="P382" s="21" t="s">
        <v>114</v>
      </c>
      <c r="Q382" s="21" t="s">
        <v>4793</v>
      </c>
    </row>
    <row r="383" spans="1:17" ht="45" x14ac:dyDescent="0.3">
      <c r="A383" s="14">
        <v>376</v>
      </c>
      <c r="B383" s="21" t="s">
        <v>1739</v>
      </c>
      <c r="C383" s="21" t="s">
        <v>1740</v>
      </c>
      <c r="D383" s="21" t="s">
        <v>1741</v>
      </c>
      <c r="E383" s="21" t="s">
        <v>1423</v>
      </c>
      <c r="F383" s="26" t="s">
        <v>25</v>
      </c>
      <c r="G383" s="22" t="s">
        <v>57</v>
      </c>
      <c r="H383" s="21" t="s">
        <v>1742</v>
      </c>
      <c r="I383" s="21" t="s">
        <v>1743</v>
      </c>
      <c r="J383" s="21" t="s">
        <v>112</v>
      </c>
      <c r="K383" s="22" t="s">
        <v>1744</v>
      </c>
      <c r="L383" s="23">
        <v>1</v>
      </c>
      <c r="M383" s="43">
        <v>100</v>
      </c>
      <c r="N383" s="25">
        <v>312000</v>
      </c>
      <c r="O383" s="24">
        <f t="shared" si="5"/>
        <v>31200000</v>
      </c>
      <c r="P383" s="21" t="s">
        <v>114</v>
      </c>
      <c r="Q383" s="21" t="s">
        <v>4793</v>
      </c>
    </row>
    <row r="384" spans="1:17" ht="45" x14ac:dyDescent="0.3">
      <c r="A384" s="14">
        <v>377</v>
      </c>
      <c r="B384" s="21" t="s">
        <v>1745</v>
      </c>
      <c r="C384" s="21" t="s">
        <v>1746</v>
      </c>
      <c r="D384" s="21" t="s">
        <v>1747</v>
      </c>
      <c r="E384" s="21" t="s">
        <v>69</v>
      </c>
      <c r="F384" s="22" t="s">
        <v>25</v>
      </c>
      <c r="G384" s="22" t="s">
        <v>57</v>
      </c>
      <c r="H384" s="21" t="s">
        <v>1748</v>
      </c>
      <c r="I384" s="21" t="s">
        <v>1107</v>
      </c>
      <c r="J384" s="21" t="s">
        <v>29</v>
      </c>
      <c r="K384" s="22" t="s">
        <v>294</v>
      </c>
      <c r="L384" s="23">
        <v>4</v>
      </c>
      <c r="M384" s="43">
        <v>100</v>
      </c>
      <c r="N384" s="25">
        <v>123795</v>
      </c>
      <c r="O384" s="24">
        <f t="shared" si="5"/>
        <v>12379500</v>
      </c>
      <c r="P384" s="21" t="s">
        <v>1108</v>
      </c>
      <c r="Q384" s="21" t="s">
        <v>4793</v>
      </c>
    </row>
    <row r="385" spans="1:17" ht="45" x14ac:dyDescent="0.3">
      <c r="A385" s="14">
        <v>378</v>
      </c>
      <c r="B385" s="21" t="s">
        <v>1745</v>
      </c>
      <c r="C385" s="21" t="s">
        <v>1749</v>
      </c>
      <c r="D385" s="21" t="s">
        <v>1750</v>
      </c>
      <c r="E385" s="21" t="s">
        <v>69</v>
      </c>
      <c r="F385" s="22" t="s">
        <v>25</v>
      </c>
      <c r="G385" s="22" t="s">
        <v>57</v>
      </c>
      <c r="H385" s="21" t="s">
        <v>1751</v>
      </c>
      <c r="I385" s="21" t="s">
        <v>1107</v>
      </c>
      <c r="J385" s="21" t="s">
        <v>29</v>
      </c>
      <c r="K385" s="22" t="s">
        <v>1744</v>
      </c>
      <c r="L385" s="23">
        <v>4</v>
      </c>
      <c r="M385" s="43">
        <v>100</v>
      </c>
      <c r="N385" s="25">
        <v>324996</v>
      </c>
      <c r="O385" s="24">
        <f t="shared" si="5"/>
        <v>32499600</v>
      </c>
      <c r="P385" s="21" t="s">
        <v>1108</v>
      </c>
      <c r="Q385" s="21" t="s">
        <v>4793</v>
      </c>
    </row>
    <row r="386" spans="1:17" ht="45" x14ac:dyDescent="0.3">
      <c r="A386" s="14">
        <v>379</v>
      </c>
      <c r="B386" s="21" t="s">
        <v>1752</v>
      </c>
      <c r="C386" s="21" t="s">
        <v>1753</v>
      </c>
      <c r="D386" s="21" t="s">
        <v>1754</v>
      </c>
      <c r="E386" s="21" t="s">
        <v>627</v>
      </c>
      <c r="F386" s="22" t="s">
        <v>25</v>
      </c>
      <c r="G386" s="22" t="s">
        <v>57</v>
      </c>
      <c r="H386" s="21" t="s">
        <v>1755</v>
      </c>
      <c r="I386" s="21" t="s">
        <v>1107</v>
      </c>
      <c r="J386" s="21" t="s">
        <v>29</v>
      </c>
      <c r="K386" s="22" t="s">
        <v>294</v>
      </c>
      <c r="L386" s="23">
        <v>4</v>
      </c>
      <c r="M386" s="43">
        <v>120</v>
      </c>
      <c r="N386" s="25">
        <v>549990</v>
      </c>
      <c r="O386" s="24">
        <f t="shared" si="5"/>
        <v>65998800</v>
      </c>
      <c r="P386" s="21" t="s">
        <v>1108</v>
      </c>
      <c r="Q386" s="21" t="s">
        <v>4793</v>
      </c>
    </row>
    <row r="387" spans="1:17" ht="45" x14ac:dyDescent="0.3">
      <c r="A387" s="14">
        <v>380</v>
      </c>
      <c r="B387" s="21" t="s">
        <v>1752</v>
      </c>
      <c r="C387" s="21" t="s">
        <v>1756</v>
      </c>
      <c r="D387" s="21" t="s">
        <v>1757</v>
      </c>
      <c r="E387" s="21" t="s">
        <v>627</v>
      </c>
      <c r="F387" s="22" t="s">
        <v>25</v>
      </c>
      <c r="G387" s="22" t="s">
        <v>57</v>
      </c>
      <c r="H387" s="21" t="s">
        <v>1758</v>
      </c>
      <c r="I387" s="21" t="s">
        <v>1107</v>
      </c>
      <c r="J387" s="21" t="s">
        <v>29</v>
      </c>
      <c r="K387" s="22" t="s">
        <v>1759</v>
      </c>
      <c r="L387" s="23">
        <v>4</v>
      </c>
      <c r="M387" s="43">
        <v>150</v>
      </c>
      <c r="N387" s="25">
        <v>274995</v>
      </c>
      <c r="O387" s="24">
        <f t="shared" si="5"/>
        <v>41249250</v>
      </c>
      <c r="P387" s="21" t="s">
        <v>1108</v>
      </c>
      <c r="Q387" s="21" t="s">
        <v>4793</v>
      </c>
    </row>
    <row r="388" spans="1:17" ht="33.75" x14ac:dyDescent="0.3">
      <c r="A388" s="14">
        <v>381</v>
      </c>
      <c r="B388" s="21" t="s">
        <v>1760</v>
      </c>
      <c r="C388" s="21" t="s">
        <v>1761</v>
      </c>
      <c r="D388" s="21" t="s">
        <v>221</v>
      </c>
      <c r="E388" s="21" t="s">
        <v>172</v>
      </c>
      <c r="F388" s="22" t="s">
        <v>163</v>
      </c>
      <c r="G388" s="22" t="s">
        <v>164</v>
      </c>
      <c r="H388" s="21" t="s">
        <v>1762</v>
      </c>
      <c r="I388" s="21" t="s">
        <v>1763</v>
      </c>
      <c r="J388" s="21" t="s">
        <v>593</v>
      </c>
      <c r="K388" s="22" t="s">
        <v>1727</v>
      </c>
      <c r="L388" s="23">
        <v>1</v>
      </c>
      <c r="M388" s="43">
        <v>500</v>
      </c>
      <c r="N388" s="25">
        <v>25000</v>
      </c>
      <c r="O388" s="24">
        <f t="shared" si="5"/>
        <v>12500000</v>
      </c>
      <c r="P388" s="21" t="s">
        <v>1307</v>
      </c>
      <c r="Q388" s="21" t="s">
        <v>4793</v>
      </c>
    </row>
    <row r="389" spans="1:17" ht="33.75" x14ac:dyDescent="0.3">
      <c r="A389" s="14">
        <v>382</v>
      </c>
      <c r="B389" s="21" t="s">
        <v>1764</v>
      </c>
      <c r="C389" s="21" t="s">
        <v>1765</v>
      </c>
      <c r="D389" s="21" t="s">
        <v>1766</v>
      </c>
      <c r="E389" s="21" t="s">
        <v>1767</v>
      </c>
      <c r="F389" s="26" t="s">
        <v>25</v>
      </c>
      <c r="G389" s="22" t="s">
        <v>1768</v>
      </c>
      <c r="H389" s="21" t="s">
        <v>1769</v>
      </c>
      <c r="I389" s="21" t="s">
        <v>1770</v>
      </c>
      <c r="J389" s="21" t="s">
        <v>824</v>
      </c>
      <c r="K389" s="22" t="s">
        <v>1771</v>
      </c>
      <c r="L389" s="23">
        <v>1</v>
      </c>
      <c r="M389" s="43">
        <v>40</v>
      </c>
      <c r="N389" s="25">
        <v>2568297</v>
      </c>
      <c r="O389" s="24">
        <f t="shared" si="5"/>
        <v>102731880</v>
      </c>
      <c r="P389" s="21" t="s">
        <v>114</v>
      </c>
      <c r="Q389" s="21" t="s">
        <v>4793</v>
      </c>
    </row>
    <row r="390" spans="1:17" ht="22.5" x14ac:dyDescent="0.3">
      <c r="A390" s="14">
        <v>383</v>
      </c>
      <c r="B390" s="21" t="s">
        <v>1772</v>
      </c>
      <c r="C390" s="21" t="s">
        <v>1773</v>
      </c>
      <c r="D390" s="21" t="s">
        <v>1774</v>
      </c>
      <c r="E390" s="21" t="s">
        <v>244</v>
      </c>
      <c r="F390" s="22" t="s">
        <v>163</v>
      </c>
      <c r="G390" s="22" t="s">
        <v>164</v>
      </c>
      <c r="H390" s="21" t="s">
        <v>1775</v>
      </c>
      <c r="I390" s="21" t="s">
        <v>1776</v>
      </c>
      <c r="J390" s="21" t="s">
        <v>231</v>
      </c>
      <c r="K390" s="22" t="s">
        <v>1777</v>
      </c>
      <c r="L390" s="23">
        <v>1</v>
      </c>
      <c r="M390" s="43">
        <v>12000</v>
      </c>
      <c r="N390" s="25">
        <v>2300</v>
      </c>
      <c r="O390" s="24">
        <f t="shared" si="5"/>
        <v>27600000</v>
      </c>
      <c r="P390" s="21" t="s">
        <v>210</v>
      </c>
      <c r="Q390" s="21" t="s">
        <v>4793</v>
      </c>
    </row>
    <row r="391" spans="1:17" ht="33.75" x14ac:dyDescent="0.3">
      <c r="A391" s="14">
        <v>384</v>
      </c>
      <c r="B391" s="21" t="s">
        <v>1772</v>
      </c>
      <c r="C391" s="21" t="s">
        <v>1778</v>
      </c>
      <c r="D391" s="21" t="s">
        <v>171</v>
      </c>
      <c r="E391" s="21" t="s">
        <v>172</v>
      </c>
      <c r="F391" s="22" t="s">
        <v>163</v>
      </c>
      <c r="G391" s="22" t="s">
        <v>164</v>
      </c>
      <c r="H391" s="21" t="s">
        <v>1779</v>
      </c>
      <c r="I391" s="21" t="s">
        <v>1780</v>
      </c>
      <c r="J391" s="21" t="s">
        <v>824</v>
      </c>
      <c r="K391" s="22" t="s">
        <v>175</v>
      </c>
      <c r="L391" s="23">
        <v>1</v>
      </c>
      <c r="M391" s="43">
        <v>16000</v>
      </c>
      <c r="N391" s="25">
        <v>5683</v>
      </c>
      <c r="O391" s="24">
        <f t="shared" si="5"/>
        <v>90928000</v>
      </c>
      <c r="P391" s="21" t="s">
        <v>114</v>
      </c>
      <c r="Q391" s="21" t="s">
        <v>4793</v>
      </c>
    </row>
    <row r="392" spans="1:17" ht="33.75" x14ac:dyDescent="0.3">
      <c r="A392" s="14">
        <v>385</v>
      </c>
      <c r="B392" s="21" t="s">
        <v>1781</v>
      </c>
      <c r="C392" s="21" t="s">
        <v>1782</v>
      </c>
      <c r="D392" s="21" t="s">
        <v>640</v>
      </c>
      <c r="E392" s="21" t="s">
        <v>172</v>
      </c>
      <c r="F392" s="22" t="s">
        <v>163</v>
      </c>
      <c r="G392" s="22" t="s">
        <v>164</v>
      </c>
      <c r="H392" s="21" t="s">
        <v>1783</v>
      </c>
      <c r="I392" s="21" t="s">
        <v>1784</v>
      </c>
      <c r="J392" s="21" t="s">
        <v>29</v>
      </c>
      <c r="K392" s="22" t="s">
        <v>196</v>
      </c>
      <c r="L392" s="23">
        <v>4</v>
      </c>
      <c r="M392" s="43">
        <v>24000</v>
      </c>
      <c r="N392" s="25">
        <v>5000</v>
      </c>
      <c r="O392" s="24">
        <f t="shared" si="5"/>
        <v>120000000</v>
      </c>
      <c r="P392" s="21" t="s">
        <v>1785</v>
      </c>
      <c r="Q392" s="21" t="s">
        <v>4793</v>
      </c>
    </row>
    <row r="393" spans="1:17" ht="45" x14ac:dyDescent="0.3">
      <c r="A393" s="14">
        <v>386</v>
      </c>
      <c r="B393" s="21" t="s">
        <v>1781</v>
      </c>
      <c r="C393" s="21" t="s">
        <v>1786</v>
      </c>
      <c r="D393" s="21" t="s">
        <v>644</v>
      </c>
      <c r="E393" s="21" t="s">
        <v>1787</v>
      </c>
      <c r="F393" s="22" t="s">
        <v>163</v>
      </c>
      <c r="G393" s="22" t="s">
        <v>164</v>
      </c>
      <c r="H393" s="21" t="s">
        <v>1788</v>
      </c>
      <c r="I393" s="21" t="s">
        <v>922</v>
      </c>
      <c r="J393" s="21" t="s">
        <v>419</v>
      </c>
      <c r="K393" s="22" t="s">
        <v>1789</v>
      </c>
      <c r="L393" s="23">
        <v>1</v>
      </c>
      <c r="M393" s="43">
        <v>60000</v>
      </c>
      <c r="N393" s="25">
        <v>15291</v>
      </c>
      <c r="O393" s="24">
        <f t="shared" ref="O393:O456" si="6">M393*N393</f>
        <v>917460000</v>
      </c>
      <c r="P393" s="21" t="s">
        <v>189</v>
      </c>
      <c r="Q393" s="21" t="s">
        <v>4793</v>
      </c>
    </row>
    <row r="394" spans="1:17" ht="45" x14ac:dyDescent="0.3">
      <c r="A394" s="14">
        <v>387</v>
      </c>
      <c r="B394" s="21" t="s">
        <v>1781</v>
      </c>
      <c r="C394" s="21" t="s">
        <v>1790</v>
      </c>
      <c r="D394" s="21" t="s">
        <v>644</v>
      </c>
      <c r="E394" s="21" t="s">
        <v>1791</v>
      </c>
      <c r="F394" s="22" t="s">
        <v>163</v>
      </c>
      <c r="G394" s="22" t="s">
        <v>959</v>
      </c>
      <c r="H394" s="21" t="s">
        <v>1792</v>
      </c>
      <c r="I394" s="21" t="s">
        <v>1793</v>
      </c>
      <c r="J394" s="21" t="s">
        <v>913</v>
      </c>
      <c r="K394" s="22" t="s">
        <v>175</v>
      </c>
      <c r="L394" s="23">
        <v>2</v>
      </c>
      <c r="M394" s="43">
        <v>60000</v>
      </c>
      <c r="N394" s="25">
        <v>6200</v>
      </c>
      <c r="O394" s="24">
        <f t="shared" si="6"/>
        <v>372000000</v>
      </c>
      <c r="P394" s="21" t="s">
        <v>1183</v>
      </c>
      <c r="Q394" s="21" t="s">
        <v>4793</v>
      </c>
    </row>
    <row r="395" spans="1:17" ht="33.75" x14ac:dyDescent="0.3">
      <c r="A395" s="14">
        <v>388</v>
      </c>
      <c r="B395" s="21" t="s">
        <v>1781</v>
      </c>
      <c r="C395" s="21" t="s">
        <v>1794</v>
      </c>
      <c r="D395" s="21" t="s">
        <v>644</v>
      </c>
      <c r="E395" s="21" t="s">
        <v>1787</v>
      </c>
      <c r="F395" s="22" t="s">
        <v>163</v>
      </c>
      <c r="G395" s="22" t="s">
        <v>164</v>
      </c>
      <c r="H395" s="21" t="s">
        <v>1795</v>
      </c>
      <c r="I395" s="21" t="s">
        <v>1796</v>
      </c>
      <c r="J395" s="21" t="s">
        <v>516</v>
      </c>
      <c r="K395" s="22" t="s">
        <v>175</v>
      </c>
      <c r="L395" s="23">
        <v>3</v>
      </c>
      <c r="M395" s="43">
        <v>60000</v>
      </c>
      <c r="N395" s="25">
        <v>6800</v>
      </c>
      <c r="O395" s="24">
        <f t="shared" si="6"/>
        <v>408000000</v>
      </c>
      <c r="P395" s="21" t="s">
        <v>1797</v>
      </c>
      <c r="Q395" s="21" t="s">
        <v>4793</v>
      </c>
    </row>
    <row r="396" spans="1:17" ht="33.75" x14ac:dyDescent="0.3">
      <c r="A396" s="14">
        <v>389</v>
      </c>
      <c r="B396" s="21" t="s">
        <v>1781</v>
      </c>
      <c r="C396" s="21" t="s">
        <v>1798</v>
      </c>
      <c r="D396" s="21" t="s">
        <v>644</v>
      </c>
      <c r="E396" s="21" t="s">
        <v>1787</v>
      </c>
      <c r="F396" s="22" t="s">
        <v>163</v>
      </c>
      <c r="G396" s="22" t="s">
        <v>223</v>
      </c>
      <c r="H396" s="21" t="s">
        <v>1799</v>
      </c>
      <c r="I396" s="21" t="s">
        <v>463</v>
      </c>
      <c r="J396" s="21" t="s">
        <v>29</v>
      </c>
      <c r="K396" s="22" t="s">
        <v>908</v>
      </c>
      <c r="L396" s="23">
        <v>4</v>
      </c>
      <c r="M396" s="43">
        <v>80000</v>
      </c>
      <c r="N396" s="25">
        <v>6800</v>
      </c>
      <c r="O396" s="24">
        <f t="shared" si="6"/>
        <v>544000000</v>
      </c>
      <c r="P396" s="21" t="s">
        <v>1800</v>
      </c>
      <c r="Q396" s="21" t="s">
        <v>4793</v>
      </c>
    </row>
    <row r="397" spans="1:17" ht="45" x14ac:dyDescent="0.3">
      <c r="A397" s="14">
        <v>390</v>
      </c>
      <c r="B397" s="21" t="s">
        <v>1781</v>
      </c>
      <c r="C397" s="21" t="s">
        <v>1790</v>
      </c>
      <c r="D397" s="21" t="s">
        <v>644</v>
      </c>
      <c r="E397" s="21" t="s">
        <v>1791</v>
      </c>
      <c r="F397" s="22" t="s">
        <v>163</v>
      </c>
      <c r="G397" s="22" t="s">
        <v>1801</v>
      </c>
      <c r="H397" s="21" t="s">
        <v>1792</v>
      </c>
      <c r="I397" s="21" t="s">
        <v>1793</v>
      </c>
      <c r="J397" s="21" t="s">
        <v>913</v>
      </c>
      <c r="K397" s="22" t="s">
        <v>175</v>
      </c>
      <c r="L397" s="23">
        <v>5</v>
      </c>
      <c r="M397" s="43">
        <v>60000</v>
      </c>
      <c r="N397" s="25">
        <v>6200</v>
      </c>
      <c r="O397" s="24">
        <f t="shared" si="6"/>
        <v>372000000</v>
      </c>
      <c r="P397" s="21" t="s">
        <v>1183</v>
      </c>
      <c r="Q397" s="21" t="s">
        <v>4793</v>
      </c>
    </row>
    <row r="398" spans="1:17" ht="33.75" x14ac:dyDescent="0.3">
      <c r="A398" s="14">
        <v>391</v>
      </c>
      <c r="B398" s="21" t="s">
        <v>1802</v>
      </c>
      <c r="C398" s="21" t="s">
        <v>1803</v>
      </c>
      <c r="D398" s="21" t="s">
        <v>1804</v>
      </c>
      <c r="E398" s="21" t="s">
        <v>388</v>
      </c>
      <c r="F398" s="22" t="s">
        <v>163</v>
      </c>
      <c r="G398" s="22" t="s">
        <v>164</v>
      </c>
      <c r="H398" s="21" t="s">
        <v>1805</v>
      </c>
      <c r="I398" s="21" t="s">
        <v>1806</v>
      </c>
      <c r="J398" s="21" t="s">
        <v>1807</v>
      </c>
      <c r="K398" s="22" t="s">
        <v>175</v>
      </c>
      <c r="L398" s="23">
        <v>1</v>
      </c>
      <c r="M398" s="43">
        <v>30000</v>
      </c>
      <c r="N398" s="25">
        <v>16501</v>
      </c>
      <c r="O398" s="24">
        <f t="shared" si="6"/>
        <v>495030000</v>
      </c>
      <c r="P398" s="21" t="s">
        <v>1808</v>
      </c>
      <c r="Q398" s="21" t="s">
        <v>4793</v>
      </c>
    </row>
    <row r="399" spans="1:17" ht="22.5" x14ac:dyDescent="0.3">
      <c r="A399" s="14">
        <v>392</v>
      </c>
      <c r="B399" s="21" t="s">
        <v>1802</v>
      </c>
      <c r="C399" s="21" t="s">
        <v>1809</v>
      </c>
      <c r="D399" s="21" t="s">
        <v>1810</v>
      </c>
      <c r="E399" s="21" t="s">
        <v>162</v>
      </c>
      <c r="F399" s="22" t="s">
        <v>163</v>
      </c>
      <c r="G399" s="22" t="s">
        <v>164</v>
      </c>
      <c r="H399" s="21" t="s">
        <v>1811</v>
      </c>
      <c r="I399" s="21" t="s">
        <v>1812</v>
      </c>
      <c r="J399" s="21" t="s">
        <v>913</v>
      </c>
      <c r="K399" s="22" t="s">
        <v>1393</v>
      </c>
      <c r="L399" s="23">
        <v>2</v>
      </c>
      <c r="M399" s="43">
        <v>60000</v>
      </c>
      <c r="N399" s="25">
        <v>12600</v>
      </c>
      <c r="O399" s="24">
        <f t="shared" si="6"/>
        <v>756000000</v>
      </c>
      <c r="P399" s="21" t="s">
        <v>1813</v>
      </c>
      <c r="Q399" s="21" t="s">
        <v>4793</v>
      </c>
    </row>
    <row r="400" spans="1:17" ht="56.25" x14ac:dyDescent="0.3">
      <c r="A400" s="14">
        <v>393</v>
      </c>
      <c r="B400" s="21" t="s">
        <v>1802</v>
      </c>
      <c r="C400" s="21" t="s">
        <v>1814</v>
      </c>
      <c r="D400" s="21" t="s">
        <v>1804</v>
      </c>
      <c r="E400" s="21" t="s">
        <v>162</v>
      </c>
      <c r="F400" s="22" t="s">
        <v>163</v>
      </c>
      <c r="G400" s="22" t="s">
        <v>164</v>
      </c>
      <c r="H400" s="21" t="s">
        <v>1815</v>
      </c>
      <c r="I400" s="21" t="s">
        <v>1816</v>
      </c>
      <c r="J400" s="21" t="s">
        <v>29</v>
      </c>
      <c r="K400" s="22" t="s">
        <v>175</v>
      </c>
      <c r="L400" s="23">
        <v>4</v>
      </c>
      <c r="M400" s="43">
        <v>200000</v>
      </c>
      <c r="N400" s="25">
        <v>6741</v>
      </c>
      <c r="O400" s="24">
        <f t="shared" si="6"/>
        <v>1348200000</v>
      </c>
      <c r="P400" s="21" t="s">
        <v>1817</v>
      </c>
      <c r="Q400" s="21" t="s">
        <v>4793</v>
      </c>
    </row>
    <row r="401" spans="1:17" ht="45" x14ac:dyDescent="0.3">
      <c r="A401" s="14">
        <v>394</v>
      </c>
      <c r="B401" s="21" t="s">
        <v>1818</v>
      </c>
      <c r="C401" s="21" t="s">
        <v>1819</v>
      </c>
      <c r="D401" s="21" t="s">
        <v>184</v>
      </c>
      <c r="E401" s="21" t="s">
        <v>172</v>
      </c>
      <c r="F401" s="22" t="s">
        <v>163</v>
      </c>
      <c r="G401" s="22" t="s">
        <v>164</v>
      </c>
      <c r="H401" s="21" t="s">
        <v>1820</v>
      </c>
      <c r="I401" s="21" t="s">
        <v>678</v>
      </c>
      <c r="J401" s="21" t="s">
        <v>29</v>
      </c>
      <c r="K401" s="22" t="s">
        <v>378</v>
      </c>
      <c r="L401" s="23">
        <v>2</v>
      </c>
      <c r="M401" s="43">
        <v>6000</v>
      </c>
      <c r="N401" s="25">
        <v>6000</v>
      </c>
      <c r="O401" s="24">
        <f t="shared" si="6"/>
        <v>36000000</v>
      </c>
      <c r="P401" s="21" t="s">
        <v>189</v>
      </c>
      <c r="Q401" s="21" t="s">
        <v>4793</v>
      </c>
    </row>
    <row r="402" spans="1:17" ht="22.5" x14ac:dyDescent="0.3">
      <c r="A402" s="14">
        <v>395</v>
      </c>
      <c r="B402" s="21" t="s">
        <v>1818</v>
      </c>
      <c r="C402" s="21" t="s">
        <v>1821</v>
      </c>
      <c r="D402" s="21" t="s">
        <v>1822</v>
      </c>
      <c r="E402" s="21" t="s">
        <v>172</v>
      </c>
      <c r="F402" s="22" t="s">
        <v>163</v>
      </c>
      <c r="G402" s="22" t="s">
        <v>944</v>
      </c>
      <c r="H402" s="21" t="s">
        <v>1823</v>
      </c>
      <c r="I402" s="21" t="s">
        <v>1528</v>
      </c>
      <c r="J402" s="21" t="s">
        <v>29</v>
      </c>
      <c r="K402" s="22" t="s">
        <v>1824</v>
      </c>
      <c r="L402" s="23">
        <v>4</v>
      </c>
      <c r="M402" s="43">
        <v>6000</v>
      </c>
      <c r="N402" s="25">
        <v>2541</v>
      </c>
      <c r="O402" s="24">
        <f t="shared" si="6"/>
        <v>15246000</v>
      </c>
      <c r="P402" s="21" t="s">
        <v>401</v>
      </c>
      <c r="Q402" s="21" t="s">
        <v>4793</v>
      </c>
    </row>
    <row r="403" spans="1:17" ht="45" x14ac:dyDescent="0.3">
      <c r="A403" s="14">
        <v>396</v>
      </c>
      <c r="B403" s="21" t="s">
        <v>1825</v>
      </c>
      <c r="C403" s="21" t="s">
        <v>1826</v>
      </c>
      <c r="D403" s="21" t="s">
        <v>1827</v>
      </c>
      <c r="E403" s="21" t="s">
        <v>179</v>
      </c>
      <c r="F403" s="22" t="s">
        <v>163</v>
      </c>
      <c r="G403" s="22" t="s">
        <v>164</v>
      </c>
      <c r="H403" s="21" t="s">
        <v>1828</v>
      </c>
      <c r="I403" s="21" t="s">
        <v>1829</v>
      </c>
      <c r="J403" s="21" t="s">
        <v>419</v>
      </c>
      <c r="K403" s="22" t="s">
        <v>383</v>
      </c>
      <c r="L403" s="23">
        <v>1</v>
      </c>
      <c r="M403" s="43">
        <v>12000</v>
      </c>
      <c r="N403" s="25">
        <v>7493</v>
      </c>
      <c r="O403" s="24">
        <f t="shared" si="6"/>
        <v>89916000</v>
      </c>
      <c r="P403" s="21" t="s">
        <v>42</v>
      </c>
      <c r="Q403" s="21" t="s">
        <v>4793</v>
      </c>
    </row>
    <row r="404" spans="1:17" ht="33.75" x14ac:dyDescent="0.3">
      <c r="A404" s="14">
        <v>397</v>
      </c>
      <c r="B404" s="21" t="s">
        <v>1830</v>
      </c>
      <c r="C404" s="21" t="s">
        <v>1831</v>
      </c>
      <c r="D404" s="21" t="s">
        <v>640</v>
      </c>
      <c r="E404" s="21" t="s">
        <v>172</v>
      </c>
      <c r="F404" s="22" t="s">
        <v>163</v>
      </c>
      <c r="G404" s="22" t="s">
        <v>164</v>
      </c>
      <c r="H404" s="21" t="s">
        <v>1832</v>
      </c>
      <c r="I404" s="21" t="s">
        <v>1833</v>
      </c>
      <c r="J404" s="21" t="s">
        <v>354</v>
      </c>
      <c r="K404" s="22" t="s">
        <v>1834</v>
      </c>
      <c r="L404" s="23">
        <v>1</v>
      </c>
      <c r="M404" s="43">
        <v>7200</v>
      </c>
      <c r="N404" s="25">
        <v>20000</v>
      </c>
      <c r="O404" s="24">
        <f t="shared" si="6"/>
        <v>144000000</v>
      </c>
      <c r="P404" s="21" t="s">
        <v>1835</v>
      </c>
      <c r="Q404" s="21" t="s">
        <v>4793</v>
      </c>
    </row>
    <row r="405" spans="1:17" ht="33.75" x14ac:dyDescent="0.3">
      <c r="A405" s="14">
        <v>398</v>
      </c>
      <c r="B405" s="21" t="s">
        <v>1830</v>
      </c>
      <c r="C405" s="21" t="s">
        <v>1836</v>
      </c>
      <c r="D405" s="21" t="s">
        <v>640</v>
      </c>
      <c r="E405" s="21" t="s">
        <v>172</v>
      </c>
      <c r="F405" s="22" t="s">
        <v>163</v>
      </c>
      <c r="G405" s="22" t="s">
        <v>223</v>
      </c>
      <c r="H405" s="21" t="s">
        <v>1837</v>
      </c>
      <c r="I405" s="21" t="s">
        <v>907</v>
      </c>
      <c r="J405" s="21" t="s">
        <v>29</v>
      </c>
      <c r="K405" s="22" t="s">
        <v>175</v>
      </c>
      <c r="L405" s="23">
        <v>4</v>
      </c>
      <c r="M405" s="43">
        <v>7200</v>
      </c>
      <c r="N405" s="25">
        <v>5481</v>
      </c>
      <c r="O405" s="24">
        <f t="shared" si="6"/>
        <v>39463200</v>
      </c>
      <c r="P405" s="21" t="s">
        <v>465</v>
      </c>
      <c r="Q405" s="21" t="s">
        <v>4793</v>
      </c>
    </row>
    <row r="406" spans="1:17" ht="22.5" x14ac:dyDescent="0.3">
      <c r="A406" s="14">
        <v>399</v>
      </c>
      <c r="B406" s="21" t="s">
        <v>1830</v>
      </c>
      <c r="C406" s="21" t="s">
        <v>1838</v>
      </c>
      <c r="D406" s="21" t="s">
        <v>644</v>
      </c>
      <c r="E406" s="21" t="s">
        <v>172</v>
      </c>
      <c r="F406" s="22" t="s">
        <v>163</v>
      </c>
      <c r="G406" s="22" t="s">
        <v>164</v>
      </c>
      <c r="H406" s="21" t="s">
        <v>1839</v>
      </c>
      <c r="I406" s="21" t="s">
        <v>1840</v>
      </c>
      <c r="J406" s="21" t="s">
        <v>593</v>
      </c>
      <c r="K406" s="22" t="s">
        <v>1841</v>
      </c>
      <c r="L406" s="23">
        <v>1</v>
      </c>
      <c r="M406" s="43">
        <v>2400</v>
      </c>
      <c r="N406" s="25">
        <v>29700</v>
      </c>
      <c r="O406" s="24">
        <f t="shared" si="6"/>
        <v>71280000</v>
      </c>
      <c r="P406" s="21" t="s">
        <v>1842</v>
      </c>
      <c r="Q406" s="21" t="s">
        <v>4793</v>
      </c>
    </row>
    <row r="407" spans="1:17" ht="45" x14ac:dyDescent="0.3">
      <c r="A407" s="14">
        <v>400</v>
      </c>
      <c r="B407" s="21" t="s">
        <v>1843</v>
      </c>
      <c r="C407" s="21" t="s">
        <v>1844</v>
      </c>
      <c r="D407" s="21" t="s">
        <v>1845</v>
      </c>
      <c r="E407" s="21" t="s">
        <v>705</v>
      </c>
      <c r="F407" s="22" t="s">
        <v>163</v>
      </c>
      <c r="G407" s="22" t="s">
        <v>164</v>
      </c>
      <c r="H407" s="21" t="s">
        <v>1846</v>
      </c>
      <c r="I407" s="21" t="s">
        <v>1847</v>
      </c>
      <c r="J407" s="21" t="s">
        <v>1848</v>
      </c>
      <c r="K407" s="22" t="s">
        <v>698</v>
      </c>
      <c r="L407" s="23">
        <v>3</v>
      </c>
      <c r="M407" s="43">
        <v>30000</v>
      </c>
      <c r="N407" s="25">
        <v>3150</v>
      </c>
      <c r="O407" s="24">
        <f t="shared" si="6"/>
        <v>94500000</v>
      </c>
      <c r="P407" s="21" t="s">
        <v>189</v>
      </c>
      <c r="Q407" s="21" t="s">
        <v>4793</v>
      </c>
    </row>
    <row r="408" spans="1:17" ht="33.75" x14ac:dyDescent="0.3">
      <c r="A408" s="14">
        <v>401</v>
      </c>
      <c r="B408" s="21" t="s">
        <v>1849</v>
      </c>
      <c r="C408" s="21" t="s">
        <v>1850</v>
      </c>
      <c r="D408" s="21" t="s">
        <v>1851</v>
      </c>
      <c r="E408" s="21" t="s">
        <v>244</v>
      </c>
      <c r="F408" s="22" t="s">
        <v>163</v>
      </c>
      <c r="G408" s="22" t="s">
        <v>164</v>
      </c>
      <c r="H408" s="21" t="s">
        <v>1852</v>
      </c>
      <c r="I408" s="21" t="s">
        <v>907</v>
      </c>
      <c r="J408" s="21" t="s">
        <v>29</v>
      </c>
      <c r="K408" s="22" t="s">
        <v>175</v>
      </c>
      <c r="L408" s="23">
        <v>4</v>
      </c>
      <c r="M408" s="43">
        <v>30000</v>
      </c>
      <c r="N408" s="25">
        <v>2982</v>
      </c>
      <c r="O408" s="24">
        <f t="shared" si="6"/>
        <v>89460000</v>
      </c>
      <c r="P408" s="21" t="s">
        <v>1853</v>
      </c>
      <c r="Q408" s="21" t="s">
        <v>4793</v>
      </c>
    </row>
    <row r="409" spans="1:17" ht="33.75" x14ac:dyDescent="0.3">
      <c r="A409" s="14">
        <v>402</v>
      </c>
      <c r="B409" s="21" t="s">
        <v>1849</v>
      </c>
      <c r="C409" s="21" t="s">
        <v>1854</v>
      </c>
      <c r="D409" s="21" t="s">
        <v>1855</v>
      </c>
      <c r="E409" s="21" t="s">
        <v>244</v>
      </c>
      <c r="F409" s="22" t="s">
        <v>163</v>
      </c>
      <c r="G409" s="22" t="s">
        <v>223</v>
      </c>
      <c r="H409" s="21" t="s">
        <v>1856</v>
      </c>
      <c r="I409" s="21" t="s">
        <v>907</v>
      </c>
      <c r="J409" s="21" t="s">
        <v>29</v>
      </c>
      <c r="K409" s="22" t="s">
        <v>175</v>
      </c>
      <c r="L409" s="23">
        <v>4</v>
      </c>
      <c r="M409" s="43">
        <v>45000</v>
      </c>
      <c r="N409" s="25">
        <v>3360</v>
      </c>
      <c r="O409" s="24">
        <f t="shared" si="6"/>
        <v>151200000</v>
      </c>
      <c r="P409" s="21" t="s">
        <v>1800</v>
      </c>
      <c r="Q409" s="21" t="s">
        <v>4793</v>
      </c>
    </row>
    <row r="410" spans="1:17" ht="101.25" x14ac:dyDescent="0.3">
      <c r="A410" s="14">
        <v>403</v>
      </c>
      <c r="B410" s="21" t="s">
        <v>1857</v>
      </c>
      <c r="C410" s="21" t="s">
        <v>1858</v>
      </c>
      <c r="D410" s="21" t="s">
        <v>1859</v>
      </c>
      <c r="E410" s="21" t="s">
        <v>244</v>
      </c>
      <c r="F410" s="22" t="s">
        <v>163</v>
      </c>
      <c r="G410" s="22" t="s">
        <v>164</v>
      </c>
      <c r="H410" s="21" t="s">
        <v>1860</v>
      </c>
      <c r="I410" s="21" t="s">
        <v>1861</v>
      </c>
      <c r="J410" s="21" t="s">
        <v>354</v>
      </c>
      <c r="K410" s="22" t="s">
        <v>1862</v>
      </c>
      <c r="L410" s="23">
        <v>1</v>
      </c>
      <c r="M410" s="43">
        <v>4800</v>
      </c>
      <c r="N410" s="25">
        <v>8500</v>
      </c>
      <c r="O410" s="24">
        <f t="shared" si="6"/>
        <v>40800000</v>
      </c>
      <c r="P410" s="21" t="s">
        <v>1307</v>
      </c>
      <c r="Q410" s="21" t="s">
        <v>4793</v>
      </c>
    </row>
    <row r="411" spans="1:17" ht="33.75" x14ac:dyDescent="0.3">
      <c r="A411" s="14">
        <v>404</v>
      </c>
      <c r="B411" s="21" t="s">
        <v>1863</v>
      </c>
      <c r="C411" s="21" t="s">
        <v>1864</v>
      </c>
      <c r="D411" s="21" t="s">
        <v>1865</v>
      </c>
      <c r="E411" s="21" t="s">
        <v>244</v>
      </c>
      <c r="F411" s="22" t="s">
        <v>163</v>
      </c>
      <c r="G411" s="22" t="s">
        <v>164</v>
      </c>
      <c r="H411" s="21" t="s">
        <v>1866</v>
      </c>
      <c r="I411" s="21" t="s">
        <v>499</v>
      </c>
      <c r="J411" s="21" t="s">
        <v>29</v>
      </c>
      <c r="K411" s="22" t="s">
        <v>324</v>
      </c>
      <c r="L411" s="23">
        <v>4</v>
      </c>
      <c r="M411" s="43">
        <v>400000</v>
      </c>
      <c r="N411" s="25">
        <v>112</v>
      </c>
      <c r="O411" s="24">
        <f t="shared" si="6"/>
        <v>44800000</v>
      </c>
      <c r="P411" s="21" t="s">
        <v>197</v>
      </c>
      <c r="Q411" s="21" t="s">
        <v>4793</v>
      </c>
    </row>
    <row r="412" spans="1:17" ht="33.75" x14ac:dyDescent="0.3">
      <c r="A412" s="14">
        <v>405</v>
      </c>
      <c r="B412" s="21" t="s">
        <v>1867</v>
      </c>
      <c r="C412" s="21" t="s">
        <v>1868</v>
      </c>
      <c r="D412" s="21" t="s">
        <v>640</v>
      </c>
      <c r="E412" s="21" t="s">
        <v>179</v>
      </c>
      <c r="F412" s="22" t="s">
        <v>163</v>
      </c>
      <c r="G412" s="22" t="s">
        <v>164</v>
      </c>
      <c r="H412" s="21" t="s">
        <v>1869</v>
      </c>
      <c r="I412" s="21" t="s">
        <v>240</v>
      </c>
      <c r="J412" s="21" t="s">
        <v>29</v>
      </c>
      <c r="K412" s="22" t="s">
        <v>196</v>
      </c>
      <c r="L412" s="23">
        <v>4</v>
      </c>
      <c r="M412" s="43">
        <v>3000</v>
      </c>
      <c r="N412" s="25">
        <v>155</v>
      </c>
      <c r="O412" s="24">
        <f t="shared" si="6"/>
        <v>465000</v>
      </c>
      <c r="P412" s="21" t="s">
        <v>241</v>
      </c>
      <c r="Q412" s="21" t="s">
        <v>4793</v>
      </c>
    </row>
    <row r="413" spans="1:17" ht="33.75" x14ac:dyDescent="0.3">
      <c r="A413" s="14">
        <v>406</v>
      </c>
      <c r="B413" s="21" t="s">
        <v>1870</v>
      </c>
      <c r="C413" s="21" t="s">
        <v>1871</v>
      </c>
      <c r="D413" s="21" t="s">
        <v>1872</v>
      </c>
      <c r="E413" s="21" t="s">
        <v>1873</v>
      </c>
      <c r="F413" s="22" t="s">
        <v>163</v>
      </c>
      <c r="G413" s="22" t="s">
        <v>37</v>
      </c>
      <c r="H413" s="21" t="s">
        <v>1874</v>
      </c>
      <c r="I413" s="21" t="s">
        <v>1875</v>
      </c>
      <c r="J413" s="21" t="s">
        <v>913</v>
      </c>
      <c r="K413" s="22" t="s">
        <v>1876</v>
      </c>
      <c r="L413" s="23">
        <v>5</v>
      </c>
      <c r="M413" s="43">
        <v>1200</v>
      </c>
      <c r="N413" s="25">
        <v>110000</v>
      </c>
      <c r="O413" s="24">
        <f t="shared" si="6"/>
        <v>132000000</v>
      </c>
      <c r="P413" s="21" t="s">
        <v>528</v>
      </c>
      <c r="Q413" s="21" t="s">
        <v>4793</v>
      </c>
    </row>
    <row r="414" spans="1:17" ht="78.75" x14ac:dyDescent="0.3">
      <c r="A414" s="14">
        <v>407</v>
      </c>
      <c r="B414" s="21" t="s">
        <v>1870</v>
      </c>
      <c r="C414" s="21" t="s">
        <v>1877</v>
      </c>
      <c r="D414" s="21" t="s">
        <v>1878</v>
      </c>
      <c r="E414" s="21" t="s">
        <v>1873</v>
      </c>
      <c r="F414" s="22" t="s">
        <v>163</v>
      </c>
      <c r="G414" s="22" t="s">
        <v>26</v>
      </c>
      <c r="H414" s="21" t="s">
        <v>1879</v>
      </c>
      <c r="I414" s="21" t="s">
        <v>772</v>
      </c>
      <c r="J414" s="21" t="s">
        <v>29</v>
      </c>
      <c r="K414" s="22" t="s">
        <v>1880</v>
      </c>
      <c r="L414" s="23">
        <v>4</v>
      </c>
      <c r="M414" s="43">
        <v>1200</v>
      </c>
      <c r="N414" s="25">
        <v>7500</v>
      </c>
      <c r="O414" s="24">
        <f t="shared" si="6"/>
        <v>9000000</v>
      </c>
      <c r="P414" s="21" t="s">
        <v>773</v>
      </c>
      <c r="Q414" s="21" t="s">
        <v>4793</v>
      </c>
    </row>
    <row r="415" spans="1:17" ht="33.75" x14ac:dyDescent="0.3">
      <c r="A415" s="14">
        <v>408</v>
      </c>
      <c r="B415" s="21" t="s">
        <v>1881</v>
      </c>
      <c r="C415" s="21" t="s">
        <v>1882</v>
      </c>
      <c r="D415" s="21" t="s">
        <v>1883</v>
      </c>
      <c r="E415" s="21" t="s">
        <v>1884</v>
      </c>
      <c r="F415" s="22" t="s">
        <v>25</v>
      </c>
      <c r="G415" s="22" t="s">
        <v>26</v>
      </c>
      <c r="H415" s="21" t="s">
        <v>1885</v>
      </c>
      <c r="I415" s="21" t="s">
        <v>1886</v>
      </c>
      <c r="J415" s="21" t="s">
        <v>354</v>
      </c>
      <c r="K415" s="22" t="s">
        <v>1887</v>
      </c>
      <c r="L415" s="23">
        <v>1</v>
      </c>
      <c r="M415" s="43">
        <v>4000</v>
      </c>
      <c r="N415" s="25">
        <v>88700</v>
      </c>
      <c r="O415" s="24">
        <f t="shared" si="6"/>
        <v>354800000</v>
      </c>
      <c r="P415" s="21" t="s">
        <v>611</v>
      </c>
      <c r="Q415" s="21" t="s">
        <v>4793</v>
      </c>
    </row>
    <row r="416" spans="1:17" ht="33.75" x14ac:dyDescent="0.3">
      <c r="A416" s="14">
        <v>409</v>
      </c>
      <c r="B416" s="21" t="s">
        <v>1881</v>
      </c>
      <c r="C416" s="21" t="s">
        <v>1888</v>
      </c>
      <c r="D416" s="21" t="s">
        <v>1889</v>
      </c>
      <c r="E416" s="21" t="s">
        <v>1890</v>
      </c>
      <c r="F416" s="22" t="s">
        <v>25</v>
      </c>
      <c r="G416" s="22" t="s">
        <v>26</v>
      </c>
      <c r="H416" s="21" t="s">
        <v>1891</v>
      </c>
      <c r="I416" s="21" t="s">
        <v>262</v>
      </c>
      <c r="J416" s="21" t="s">
        <v>29</v>
      </c>
      <c r="K416" s="22" t="s">
        <v>825</v>
      </c>
      <c r="L416" s="23">
        <v>4</v>
      </c>
      <c r="M416" s="43">
        <v>2000</v>
      </c>
      <c r="N416" s="25">
        <v>70000</v>
      </c>
      <c r="O416" s="24">
        <f t="shared" si="6"/>
        <v>140000000</v>
      </c>
      <c r="P416" s="21" t="s">
        <v>1679</v>
      </c>
      <c r="Q416" s="21" t="s">
        <v>4793</v>
      </c>
    </row>
    <row r="417" spans="1:17" ht="33.75" x14ac:dyDescent="0.3">
      <c r="A417" s="14">
        <v>410</v>
      </c>
      <c r="B417" s="21" t="s">
        <v>1892</v>
      </c>
      <c r="C417" s="21" t="s">
        <v>1893</v>
      </c>
      <c r="D417" s="21" t="s">
        <v>1894</v>
      </c>
      <c r="E417" s="21" t="s">
        <v>1895</v>
      </c>
      <c r="F417" s="22" t="s">
        <v>163</v>
      </c>
      <c r="G417" s="22" t="s">
        <v>164</v>
      </c>
      <c r="H417" s="21" t="s">
        <v>1896</v>
      </c>
      <c r="I417" s="21" t="s">
        <v>1737</v>
      </c>
      <c r="J417" s="21" t="s">
        <v>29</v>
      </c>
      <c r="K417" s="22" t="s">
        <v>1897</v>
      </c>
      <c r="L417" s="23">
        <v>4</v>
      </c>
      <c r="M417" s="43">
        <v>30000</v>
      </c>
      <c r="N417" s="25">
        <v>546</v>
      </c>
      <c r="O417" s="24">
        <f t="shared" si="6"/>
        <v>16380000</v>
      </c>
      <c r="P417" s="21" t="s">
        <v>867</v>
      </c>
      <c r="Q417" s="21" t="s">
        <v>4793</v>
      </c>
    </row>
    <row r="418" spans="1:17" ht="22.5" x14ac:dyDescent="0.3">
      <c r="A418" s="14">
        <v>411</v>
      </c>
      <c r="B418" s="21" t="s">
        <v>1892</v>
      </c>
      <c r="C418" s="21" t="s">
        <v>1898</v>
      </c>
      <c r="D418" s="21" t="s">
        <v>1899</v>
      </c>
      <c r="E418" s="21" t="s">
        <v>172</v>
      </c>
      <c r="F418" s="22" t="s">
        <v>163</v>
      </c>
      <c r="G418" s="22" t="s">
        <v>164</v>
      </c>
      <c r="H418" s="21" t="s">
        <v>1900</v>
      </c>
      <c r="I418" s="21" t="s">
        <v>536</v>
      </c>
      <c r="J418" s="21" t="s">
        <v>231</v>
      </c>
      <c r="K418" s="22" t="s">
        <v>196</v>
      </c>
      <c r="L418" s="23">
        <v>1</v>
      </c>
      <c r="M418" s="43">
        <v>90000</v>
      </c>
      <c r="N418" s="25">
        <v>2250</v>
      </c>
      <c r="O418" s="24">
        <f t="shared" si="6"/>
        <v>202500000</v>
      </c>
      <c r="P418" s="21" t="s">
        <v>210</v>
      </c>
      <c r="Q418" s="21" t="s">
        <v>4793</v>
      </c>
    </row>
    <row r="419" spans="1:17" ht="45" x14ac:dyDescent="0.3">
      <c r="A419" s="14">
        <v>412</v>
      </c>
      <c r="B419" s="21" t="s">
        <v>1901</v>
      </c>
      <c r="C419" s="21" t="s">
        <v>1902</v>
      </c>
      <c r="D419" s="21" t="s">
        <v>1903</v>
      </c>
      <c r="E419" s="21" t="s">
        <v>162</v>
      </c>
      <c r="F419" s="22" t="s">
        <v>163</v>
      </c>
      <c r="G419" s="22" t="s">
        <v>164</v>
      </c>
      <c r="H419" s="21" t="s">
        <v>1904</v>
      </c>
      <c r="I419" s="21" t="s">
        <v>1905</v>
      </c>
      <c r="J419" s="21" t="s">
        <v>29</v>
      </c>
      <c r="K419" s="22" t="s">
        <v>1906</v>
      </c>
      <c r="L419" s="23">
        <v>4</v>
      </c>
      <c r="M419" s="43">
        <v>6000</v>
      </c>
      <c r="N419" s="25">
        <v>5300</v>
      </c>
      <c r="O419" s="24">
        <f t="shared" si="6"/>
        <v>31800000</v>
      </c>
      <c r="P419" s="21" t="s">
        <v>657</v>
      </c>
      <c r="Q419" s="21" t="s">
        <v>4793</v>
      </c>
    </row>
    <row r="420" spans="1:17" ht="33.75" x14ac:dyDescent="0.3">
      <c r="A420" s="14">
        <v>413</v>
      </c>
      <c r="B420" s="21" t="s">
        <v>1901</v>
      </c>
      <c r="C420" s="21" t="s">
        <v>1871</v>
      </c>
      <c r="D420" s="21" t="s">
        <v>1907</v>
      </c>
      <c r="E420" s="21" t="s">
        <v>244</v>
      </c>
      <c r="F420" s="22" t="s">
        <v>163</v>
      </c>
      <c r="G420" s="22" t="s">
        <v>164</v>
      </c>
      <c r="H420" s="21" t="s">
        <v>1908</v>
      </c>
      <c r="I420" s="21" t="s">
        <v>1875</v>
      </c>
      <c r="J420" s="21" t="s">
        <v>913</v>
      </c>
      <c r="K420" s="22" t="s">
        <v>175</v>
      </c>
      <c r="L420" s="23">
        <v>5</v>
      </c>
      <c r="M420" s="43">
        <v>6000</v>
      </c>
      <c r="N420" s="25">
        <v>4500</v>
      </c>
      <c r="O420" s="24">
        <f t="shared" si="6"/>
        <v>27000000</v>
      </c>
      <c r="P420" s="21" t="s">
        <v>528</v>
      </c>
      <c r="Q420" s="21" t="s">
        <v>4793</v>
      </c>
    </row>
    <row r="421" spans="1:17" ht="22.5" x14ac:dyDescent="0.3">
      <c r="A421" s="14">
        <v>414</v>
      </c>
      <c r="B421" s="21" t="s">
        <v>1909</v>
      </c>
      <c r="C421" s="21" t="s">
        <v>1910</v>
      </c>
      <c r="D421" s="21" t="s">
        <v>1911</v>
      </c>
      <c r="E421" s="21" t="s">
        <v>1047</v>
      </c>
      <c r="F421" s="22" t="s">
        <v>163</v>
      </c>
      <c r="G421" s="22" t="s">
        <v>223</v>
      </c>
      <c r="H421" s="21" t="s">
        <v>1912</v>
      </c>
      <c r="I421" s="21" t="s">
        <v>661</v>
      </c>
      <c r="J421" s="21" t="s">
        <v>29</v>
      </c>
      <c r="K421" s="22" t="s">
        <v>1913</v>
      </c>
      <c r="L421" s="23">
        <v>4</v>
      </c>
      <c r="M421" s="43">
        <v>20000</v>
      </c>
      <c r="N421" s="25">
        <v>690</v>
      </c>
      <c r="O421" s="24">
        <f t="shared" si="6"/>
        <v>13800000</v>
      </c>
      <c r="P421" s="21" t="s">
        <v>663</v>
      </c>
      <c r="Q421" s="21" t="s">
        <v>4793</v>
      </c>
    </row>
    <row r="422" spans="1:17" ht="45" x14ac:dyDescent="0.3">
      <c r="A422" s="14">
        <v>415</v>
      </c>
      <c r="B422" s="21" t="s">
        <v>1909</v>
      </c>
      <c r="C422" s="21" t="s">
        <v>1914</v>
      </c>
      <c r="D422" s="21" t="s">
        <v>1915</v>
      </c>
      <c r="E422" s="21" t="s">
        <v>172</v>
      </c>
      <c r="F422" s="22" t="s">
        <v>163</v>
      </c>
      <c r="G422" s="22" t="s">
        <v>164</v>
      </c>
      <c r="H422" s="21" t="s">
        <v>1916</v>
      </c>
      <c r="I422" s="21" t="s">
        <v>1917</v>
      </c>
      <c r="J422" s="21" t="s">
        <v>29</v>
      </c>
      <c r="K422" s="22" t="s">
        <v>1918</v>
      </c>
      <c r="L422" s="23">
        <v>4</v>
      </c>
      <c r="M422" s="43">
        <v>3000</v>
      </c>
      <c r="N422" s="25">
        <v>1533</v>
      </c>
      <c r="O422" s="24">
        <f t="shared" si="6"/>
        <v>4599000</v>
      </c>
      <c r="P422" s="21" t="s">
        <v>1919</v>
      </c>
      <c r="Q422" s="21" t="s">
        <v>4793</v>
      </c>
    </row>
    <row r="423" spans="1:17" ht="45" x14ac:dyDescent="0.3">
      <c r="A423" s="14">
        <v>416</v>
      </c>
      <c r="B423" s="21" t="s">
        <v>1920</v>
      </c>
      <c r="C423" s="21" t="s">
        <v>1921</v>
      </c>
      <c r="D423" s="21" t="s">
        <v>221</v>
      </c>
      <c r="E423" s="21" t="s">
        <v>244</v>
      </c>
      <c r="F423" s="22" t="s">
        <v>163</v>
      </c>
      <c r="G423" s="22" t="s">
        <v>164</v>
      </c>
      <c r="H423" s="21" t="s">
        <v>1922</v>
      </c>
      <c r="I423" s="21" t="s">
        <v>1923</v>
      </c>
      <c r="J423" s="21" t="s">
        <v>1214</v>
      </c>
      <c r="K423" s="22" t="s">
        <v>1924</v>
      </c>
      <c r="L423" s="23">
        <v>1</v>
      </c>
      <c r="M423" s="43">
        <v>6000</v>
      </c>
      <c r="N423" s="25">
        <v>5200</v>
      </c>
      <c r="O423" s="24">
        <f t="shared" si="6"/>
        <v>31200000</v>
      </c>
      <c r="P423" s="21" t="s">
        <v>189</v>
      </c>
      <c r="Q423" s="21" t="s">
        <v>4793</v>
      </c>
    </row>
    <row r="424" spans="1:17" ht="22.5" x14ac:dyDescent="0.3">
      <c r="A424" s="14">
        <v>417</v>
      </c>
      <c r="B424" s="21" t="s">
        <v>1920</v>
      </c>
      <c r="C424" s="21" t="s">
        <v>1925</v>
      </c>
      <c r="D424" s="21" t="s">
        <v>161</v>
      </c>
      <c r="E424" s="21" t="s">
        <v>1926</v>
      </c>
      <c r="F424" s="22" t="s">
        <v>163</v>
      </c>
      <c r="G424" s="22" t="s">
        <v>164</v>
      </c>
      <c r="H424" s="21" t="s">
        <v>1927</v>
      </c>
      <c r="I424" s="21" t="s">
        <v>1928</v>
      </c>
      <c r="J424" s="21" t="s">
        <v>593</v>
      </c>
      <c r="K424" s="22" t="s">
        <v>1929</v>
      </c>
      <c r="L424" s="23">
        <v>1</v>
      </c>
      <c r="M424" s="43">
        <v>6000</v>
      </c>
      <c r="N424" s="25">
        <v>5890</v>
      </c>
      <c r="O424" s="24">
        <f t="shared" si="6"/>
        <v>35340000</v>
      </c>
      <c r="P424" s="21" t="s">
        <v>992</v>
      </c>
      <c r="Q424" s="21" t="s">
        <v>4793</v>
      </c>
    </row>
    <row r="425" spans="1:17" ht="33.75" x14ac:dyDescent="0.3">
      <c r="A425" s="14">
        <v>418</v>
      </c>
      <c r="B425" s="21" t="s">
        <v>1920</v>
      </c>
      <c r="C425" s="21" t="s">
        <v>1930</v>
      </c>
      <c r="D425" s="21" t="s">
        <v>161</v>
      </c>
      <c r="E425" s="21" t="s">
        <v>244</v>
      </c>
      <c r="F425" s="22" t="s">
        <v>163</v>
      </c>
      <c r="G425" s="22" t="s">
        <v>164</v>
      </c>
      <c r="H425" s="21" t="s">
        <v>1931</v>
      </c>
      <c r="I425" s="21" t="s">
        <v>240</v>
      </c>
      <c r="J425" s="21" t="s">
        <v>29</v>
      </c>
      <c r="K425" s="22" t="s">
        <v>874</v>
      </c>
      <c r="L425" s="23">
        <v>4</v>
      </c>
      <c r="M425" s="43">
        <v>30000</v>
      </c>
      <c r="N425" s="25">
        <v>1950</v>
      </c>
      <c r="O425" s="24">
        <f t="shared" si="6"/>
        <v>58500000</v>
      </c>
      <c r="P425" s="21" t="s">
        <v>241</v>
      </c>
      <c r="Q425" s="21" t="s">
        <v>4793</v>
      </c>
    </row>
    <row r="426" spans="1:17" ht="33.75" x14ac:dyDescent="0.3">
      <c r="A426" s="14">
        <v>419</v>
      </c>
      <c r="B426" s="21" t="s">
        <v>1932</v>
      </c>
      <c r="C426" s="21" t="s">
        <v>1933</v>
      </c>
      <c r="D426" s="21" t="s">
        <v>1934</v>
      </c>
      <c r="E426" s="21" t="s">
        <v>69</v>
      </c>
      <c r="F426" s="22" t="s">
        <v>25</v>
      </c>
      <c r="G426" s="22" t="s">
        <v>1768</v>
      </c>
      <c r="H426" s="21" t="s">
        <v>1935</v>
      </c>
      <c r="I426" s="21" t="s">
        <v>1936</v>
      </c>
      <c r="J426" s="21" t="s">
        <v>49</v>
      </c>
      <c r="K426" s="22" t="s">
        <v>1937</v>
      </c>
      <c r="L426" s="23">
        <v>1</v>
      </c>
      <c r="M426" s="43">
        <v>18000</v>
      </c>
      <c r="N426" s="25">
        <v>95000</v>
      </c>
      <c r="O426" s="24">
        <f t="shared" si="6"/>
        <v>1710000000</v>
      </c>
      <c r="P426" s="21" t="s">
        <v>42</v>
      </c>
      <c r="Q426" s="21" t="s">
        <v>4793</v>
      </c>
    </row>
    <row r="427" spans="1:17" ht="33.75" x14ac:dyDescent="0.3">
      <c r="A427" s="14">
        <v>420</v>
      </c>
      <c r="B427" s="21" t="s">
        <v>1932</v>
      </c>
      <c r="C427" s="21" t="s">
        <v>1938</v>
      </c>
      <c r="D427" s="21" t="s">
        <v>1939</v>
      </c>
      <c r="E427" s="21" t="s">
        <v>69</v>
      </c>
      <c r="F427" s="22" t="s">
        <v>25</v>
      </c>
      <c r="G427" s="22" t="s">
        <v>1768</v>
      </c>
      <c r="H427" s="21" t="s">
        <v>1940</v>
      </c>
      <c r="I427" s="21" t="s">
        <v>1936</v>
      </c>
      <c r="J427" s="21" t="s">
        <v>49</v>
      </c>
      <c r="K427" s="22" t="s">
        <v>1937</v>
      </c>
      <c r="L427" s="23">
        <v>1</v>
      </c>
      <c r="M427" s="43">
        <v>30000</v>
      </c>
      <c r="N427" s="25">
        <v>70000</v>
      </c>
      <c r="O427" s="24">
        <f t="shared" si="6"/>
        <v>2100000000</v>
      </c>
      <c r="P427" s="21" t="s">
        <v>42</v>
      </c>
      <c r="Q427" s="21" t="s">
        <v>4793</v>
      </c>
    </row>
    <row r="428" spans="1:17" ht="33.75" x14ac:dyDescent="0.3">
      <c r="A428" s="14">
        <v>421</v>
      </c>
      <c r="B428" s="21" t="s">
        <v>1941</v>
      </c>
      <c r="C428" s="21" t="s">
        <v>1942</v>
      </c>
      <c r="D428" s="21" t="s">
        <v>1943</v>
      </c>
      <c r="E428" s="21" t="s">
        <v>78</v>
      </c>
      <c r="F428" s="22" t="s">
        <v>25</v>
      </c>
      <c r="G428" s="22" t="s">
        <v>26</v>
      </c>
      <c r="H428" s="21" t="s">
        <v>1944</v>
      </c>
      <c r="I428" s="21" t="s">
        <v>80</v>
      </c>
      <c r="J428" s="21" t="s">
        <v>29</v>
      </c>
      <c r="K428" s="22" t="s">
        <v>1945</v>
      </c>
      <c r="L428" s="23">
        <v>4</v>
      </c>
      <c r="M428" s="43">
        <v>300</v>
      </c>
      <c r="N428" s="25">
        <v>32000</v>
      </c>
      <c r="O428" s="24">
        <f t="shared" si="6"/>
        <v>9600000</v>
      </c>
      <c r="P428" s="21" t="s">
        <v>82</v>
      </c>
      <c r="Q428" s="21" t="s">
        <v>4793</v>
      </c>
    </row>
    <row r="429" spans="1:17" ht="56.25" x14ac:dyDescent="0.3">
      <c r="A429" s="14">
        <v>422</v>
      </c>
      <c r="B429" s="21" t="s">
        <v>1946</v>
      </c>
      <c r="C429" s="21" t="s">
        <v>1947</v>
      </c>
      <c r="D429" s="21" t="s">
        <v>1948</v>
      </c>
      <c r="E429" s="21" t="s">
        <v>69</v>
      </c>
      <c r="F429" s="22" t="s">
        <v>25</v>
      </c>
      <c r="G429" s="22" t="s">
        <v>57</v>
      </c>
      <c r="H429" s="21" t="s">
        <v>1949</v>
      </c>
      <c r="I429" s="21" t="s">
        <v>1950</v>
      </c>
      <c r="J429" s="21" t="s">
        <v>89</v>
      </c>
      <c r="K429" s="22" t="s">
        <v>150</v>
      </c>
      <c r="L429" s="23">
        <v>1</v>
      </c>
      <c r="M429" s="43">
        <v>6000</v>
      </c>
      <c r="N429" s="25">
        <v>199950</v>
      </c>
      <c r="O429" s="24">
        <f t="shared" si="6"/>
        <v>1199700000</v>
      </c>
      <c r="P429" s="21" t="s">
        <v>91</v>
      </c>
      <c r="Q429" s="21" t="s">
        <v>4793</v>
      </c>
    </row>
    <row r="430" spans="1:17" ht="33.75" x14ac:dyDescent="0.3">
      <c r="A430" s="14">
        <v>423</v>
      </c>
      <c r="B430" s="21" t="s">
        <v>1946</v>
      </c>
      <c r="C430" s="21" t="s">
        <v>1951</v>
      </c>
      <c r="D430" s="21" t="s">
        <v>1952</v>
      </c>
      <c r="E430" s="21" t="s">
        <v>69</v>
      </c>
      <c r="F430" s="22" t="s">
        <v>25</v>
      </c>
      <c r="G430" s="22" t="s">
        <v>57</v>
      </c>
      <c r="H430" s="21" t="s">
        <v>1953</v>
      </c>
      <c r="I430" s="21" t="s">
        <v>1954</v>
      </c>
      <c r="J430" s="21" t="s">
        <v>285</v>
      </c>
      <c r="K430" s="22" t="s">
        <v>1955</v>
      </c>
      <c r="L430" s="23">
        <v>2</v>
      </c>
      <c r="M430" s="43">
        <v>10000</v>
      </c>
      <c r="N430" s="25">
        <v>147000</v>
      </c>
      <c r="O430" s="24">
        <f t="shared" si="6"/>
        <v>1470000000</v>
      </c>
      <c r="P430" s="21" t="s">
        <v>1114</v>
      </c>
      <c r="Q430" s="21" t="s">
        <v>4793</v>
      </c>
    </row>
    <row r="431" spans="1:17" ht="22.5" x14ac:dyDescent="0.3">
      <c r="A431" s="14">
        <v>424</v>
      </c>
      <c r="B431" s="21" t="s">
        <v>1956</v>
      </c>
      <c r="C431" s="21" t="s">
        <v>1957</v>
      </c>
      <c r="D431" s="21" t="s">
        <v>147</v>
      </c>
      <c r="E431" s="21" t="s">
        <v>1958</v>
      </c>
      <c r="F431" s="22" t="s">
        <v>25</v>
      </c>
      <c r="G431" s="22" t="s">
        <v>1312</v>
      </c>
      <c r="H431" s="21" t="s">
        <v>1959</v>
      </c>
      <c r="I431" s="21" t="s">
        <v>1960</v>
      </c>
      <c r="J431" s="21" t="s">
        <v>285</v>
      </c>
      <c r="K431" s="22" t="s">
        <v>95</v>
      </c>
      <c r="L431" s="23">
        <v>2</v>
      </c>
      <c r="M431" s="43">
        <v>7000</v>
      </c>
      <c r="N431" s="25">
        <v>11000</v>
      </c>
      <c r="O431" s="24">
        <f t="shared" si="6"/>
        <v>77000000</v>
      </c>
      <c r="P431" s="21" t="s">
        <v>384</v>
      </c>
      <c r="Q431" s="21" t="s">
        <v>4793</v>
      </c>
    </row>
    <row r="432" spans="1:17" ht="33.75" x14ac:dyDescent="0.3">
      <c r="A432" s="14">
        <v>425</v>
      </c>
      <c r="B432" s="21" t="s">
        <v>1961</v>
      </c>
      <c r="C432" s="21" t="s">
        <v>1962</v>
      </c>
      <c r="D432" s="21" t="s">
        <v>1963</v>
      </c>
      <c r="E432" s="21" t="s">
        <v>179</v>
      </c>
      <c r="F432" s="22" t="s">
        <v>315</v>
      </c>
      <c r="G432" s="22" t="s">
        <v>164</v>
      </c>
      <c r="H432" s="21" t="s">
        <v>1964</v>
      </c>
      <c r="I432" s="21" t="s">
        <v>317</v>
      </c>
      <c r="J432" s="21" t="s">
        <v>29</v>
      </c>
      <c r="K432" s="22" t="s">
        <v>196</v>
      </c>
      <c r="L432" s="23">
        <v>4</v>
      </c>
      <c r="M432" s="43">
        <v>30000</v>
      </c>
      <c r="N432" s="25">
        <v>1572</v>
      </c>
      <c r="O432" s="24">
        <f t="shared" si="6"/>
        <v>47160000</v>
      </c>
      <c r="P432" s="21" t="s">
        <v>318</v>
      </c>
      <c r="Q432" s="21" t="s">
        <v>4793</v>
      </c>
    </row>
    <row r="433" spans="1:17" ht="33.75" x14ac:dyDescent="0.3">
      <c r="A433" s="14">
        <v>426</v>
      </c>
      <c r="B433" s="21" t="s">
        <v>1961</v>
      </c>
      <c r="C433" s="21" t="s">
        <v>1965</v>
      </c>
      <c r="D433" s="21" t="s">
        <v>1966</v>
      </c>
      <c r="E433" s="21" t="s">
        <v>69</v>
      </c>
      <c r="F433" s="22" t="s">
        <v>1025</v>
      </c>
      <c r="G433" s="22" t="s">
        <v>26</v>
      </c>
      <c r="H433" s="21" t="s">
        <v>1967</v>
      </c>
      <c r="I433" s="21" t="s">
        <v>317</v>
      </c>
      <c r="J433" s="21" t="s">
        <v>29</v>
      </c>
      <c r="K433" s="22" t="s">
        <v>1968</v>
      </c>
      <c r="L433" s="23">
        <v>4</v>
      </c>
      <c r="M433" s="43">
        <v>30000</v>
      </c>
      <c r="N433" s="25">
        <v>1598</v>
      </c>
      <c r="O433" s="24">
        <f t="shared" si="6"/>
        <v>47940000</v>
      </c>
      <c r="P433" s="21" t="s">
        <v>318</v>
      </c>
      <c r="Q433" s="21" t="s">
        <v>4793</v>
      </c>
    </row>
    <row r="434" spans="1:17" ht="33.75" x14ac:dyDescent="0.3">
      <c r="A434" s="14">
        <v>427</v>
      </c>
      <c r="B434" s="21" t="s">
        <v>1961</v>
      </c>
      <c r="C434" s="21" t="s">
        <v>1969</v>
      </c>
      <c r="D434" s="21" t="s">
        <v>376</v>
      </c>
      <c r="E434" s="21" t="s">
        <v>69</v>
      </c>
      <c r="F434" s="22" t="s">
        <v>25</v>
      </c>
      <c r="G434" s="22" t="s">
        <v>26</v>
      </c>
      <c r="H434" s="21" t="s">
        <v>1970</v>
      </c>
      <c r="I434" s="21" t="s">
        <v>1971</v>
      </c>
      <c r="J434" s="21" t="s">
        <v>285</v>
      </c>
      <c r="K434" s="22" t="s">
        <v>825</v>
      </c>
      <c r="L434" s="23">
        <v>2</v>
      </c>
      <c r="M434" s="43">
        <v>7000</v>
      </c>
      <c r="N434" s="25">
        <v>11500</v>
      </c>
      <c r="O434" s="24">
        <f t="shared" si="6"/>
        <v>80500000</v>
      </c>
      <c r="P434" s="21" t="s">
        <v>930</v>
      </c>
      <c r="Q434" s="21" t="s">
        <v>4793</v>
      </c>
    </row>
    <row r="435" spans="1:17" ht="33.75" x14ac:dyDescent="0.3">
      <c r="A435" s="14">
        <v>428</v>
      </c>
      <c r="B435" s="21" t="s">
        <v>1961</v>
      </c>
      <c r="C435" s="21" t="s">
        <v>1972</v>
      </c>
      <c r="D435" s="21" t="s">
        <v>1973</v>
      </c>
      <c r="E435" s="21" t="s">
        <v>69</v>
      </c>
      <c r="F435" s="22" t="s">
        <v>1025</v>
      </c>
      <c r="G435" s="22" t="s">
        <v>26</v>
      </c>
      <c r="H435" s="21" t="s">
        <v>1974</v>
      </c>
      <c r="I435" s="21" t="s">
        <v>317</v>
      </c>
      <c r="J435" s="21" t="s">
        <v>29</v>
      </c>
      <c r="K435" s="22" t="s">
        <v>1968</v>
      </c>
      <c r="L435" s="23">
        <v>4</v>
      </c>
      <c r="M435" s="43">
        <v>10000</v>
      </c>
      <c r="N435" s="25">
        <v>4410</v>
      </c>
      <c r="O435" s="24">
        <f t="shared" si="6"/>
        <v>44100000</v>
      </c>
      <c r="P435" s="21" t="s">
        <v>318</v>
      </c>
      <c r="Q435" s="21" t="s">
        <v>4793</v>
      </c>
    </row>
    <row r="436" spans="1:17" ht="33.75" x14ac:dyDescent="0.3">
      <c r="A436" s="14">
        <v>429</v>
      </c>
      <c r="B436" s="21" t="s">
        <v>1975</v>
      </c>
      <c r="C436" s="21" t="s">
        <v>1976</v>
      </c>
      <c r="D436" s="21" t="s">
        <v>1977</v>
      </c>
      <c r="E436" s="21" t="s">
        <v>1472</v>
      </c>
      <c r="F436" s="22" t="s">
        <v>1978</v>
      </c>
      <c r="G436" s="22" t="s">
        <v>37</v>
      </c>
      <c r="H436" s="21" t="s">
        <v>1979</v>
      </c>
      <c r="I436" s="21" t="s">
        <v>1980</v>
      </c>
      <c r="J436" s="21" t="s">
        <v>40</v>
      </c>
      <c r="K436" s="22" t="s">
        <v>1981</v>
      </c>
      <c r="L436" s="23">
        <v>1</v>
      </c>
      <c r="M436" s="43">
        <v>6000</v>
      </c>
      <c r="N436" s="25">
        <v>849000</v>
      </c>
      <c r="O436" s="24">
        <f t="shared" si="6"/>
        <v>5094000000</v>
      </c>
      <c r="P436" s="21" t="s">
        <v>42</v>
      </c>
      <c r="Q436" s="21" t="s">
        <v>4793</v>
      </c>
    </row>
    <row r="437" spans="1:17" ht="33.75" x14ac:dyDescent="0.3">
      <c r="A437" s="14">
        <v>430</v>
      </c>
      <c r="B437" s="21" t="s">
        <v>1982</v>
      </c>
      <c r="C437" s="21" t="s">
        <v>1983</v>
      </c>
      <c r="D437" s="21" t="s">
        <v>1984</v>
      </c>
      <c r="E437" s="21" t="s">
        <v>468</v>
      </c>
      <c r="F437" s="22" t="s">
        <v>1361</v>
      </c>
      <c r="G437" s="22" t="s">
        <v>1304</v>
      </c>
      <c r="H437" s="21" t="s">
        <v>1985</v>
      </c>
      <c r="I437" s="21" t="s">
        <v>1986</v>
      </c>
      <c r="J437" s="21" t="s">
        <v>89</v>
      </c>
      <c r="K437" s="22" t="s">
        <v>1987</v>
      </c>
      <c r="L437" s="23">
        <v>1</v>
      </c>
      <c r="M437" s="43">
        <v>200</v>
      </c>
      <c r="N437" s="25">
        <v>84800</v>
      </c>
      <c r="O437" s="24">
        <f t="shared" si="6"/>
        <v>16960000</v>
      </c>
      <c r="P437" s="21" t="s">
        <v>114</v>
      </c>
      <c r="Q437" s="21" t="s">
        <v>4793</v>
      </c>
    </row>
    <row r="438" spans="1:17" ht="22.5" x14ac:dyDescent="0.3">
      <c r="A438" s="14">
        <v>431</v>
      </c>
      <c r="B438" s="21" t="s">
        <v>1988</v>
      </c>
      <c r="C438" s="21" t="s">
        <v>1989</v>
      </c>
      <c r="D438" s="21" t="s">
        <v>1990</v>
      </c>
      <c r="E438" s="21" t="s">
        <v>345</v>
      </c>
      <c r="F438" s="22" t="s">
        <v>163</v>
      </c>
      <c r="G438" s="22" t="s">
        <v>223</v>
      </c>
      <c r="H438" s="21" t="s">
        <v>1991</v>
      </c>
      <c r="I438" s="21" t="s">
        <v>1992</v>
      </c>
      <c r="J438" s="21" t="s">
        <v>1665</v>
      </c>
      <c r="K438" s="22" t="s">
        <v>1727</v>
      </c>
      <c r="L438" s="23">
        <v>1</v>
      </c>
      <c r="M438" s="43">
        <v>6000</v>
      </c>
      <c r="N438" s="25">
        <v>76000</v>
      </c>
      <c r="O438" s="24">
        <f t="shared" si="6"/>
        <v>456000000</v>
      </c>
      <c r="P438" s="21" t="s">
        <v>210</v>
      </c>
      <c r="Q438" s="21" t="s">
        <v>4793</v>
      </c>
    </row>
    <row r="439" spans="1:17" ht="33.75" x14ac:dyDescent="0.3">
      <c r="A439" s="14">
        <v>432</v>
      </c>
      <c r="B439" s="21" t="s">
        <v>1988</v>
      </c>
      <c r="C439" s="21" t="s">
        <v>1993</v>
      </c>
      <c r="D439" s="21" t="s">
        <v>387</v>
      </c>
      <c r="E439" s="21" t="s">
        <v>345</v>
      </c>
      <c r="F439" s="22" t="s">
        <v>163</v>
      </c>
      <c r="G439" s="22" t="s">
        <v>164</v>
      </c>
      <c r="H439" s="21" t="s">
        <v>1994</v>
      </c>
      <c r="I439" s="21" t="s">
        <v>262</v>
      </c>
      <c r="J439" s="21" t="s">
        <v>29</v>
      </c>
      <c r="K439" s="22" t="s">
        <v>1727</v>
      </c>
      <c r="L439" s="23">
        <v>4</v>
      </c>
      <c r="M439" s="43">
        <v>6000</v>
      </c>
      <c r="N439" s="25">
        <v>12600</v>
      </c>
      <c r="O439" s="24">
        <f t="shared" si="6"/>
        <v>75600000</v>
      </c>
      <c r="P439" s="21" t="s">
        <v>888</v>
      </c>
      <c r="Q439" s="21" t="s">
        <v>4793</v>
      </c>
    </row>
    <row r="440" spans="1:17" ht="33.75" x14ac:dyDescent="0.3">
      <c r="A440" s="14">
        <v>433</v>
      </c>
      <c r="B440" s="21" t="s">
        <v>1988</v>
      </c>
      <c r="C440" s="21" t="s">
        <v>1995</v>
      </c>
      <c r="D440" s="21" t="s">
        <v>1996</v>
      </c>
      <c r="E440" s="21" t="s">
        <v>172</v>
      </c>
      <c r="F440" s="22" t="s">
        <v>163</v>
      </c>
      <c r="G440" s="22" t="s">
        <v>164</v>
      </c>
      <c r="H440" s="21" t="s">
        <v>1997</v>
      </c>
      <c r="I440" s="21" t="s">
        <v>1998</v>
      </c>
      <c r="J440" s="21" t="s">
        <v>29</v>
      </c>
      <c r="K440" s="22" t="s">
        <v>175</v>
      </c>
      <c r="L440" s="23">
        <v>4</v>
      </c>
      <c r="M440" s="43">
        <v>2400</v>
      </c>
      <c r="N440" s="25">
        <v>85000</v>
      </c>
      <c r="O440" s="24">
        <f t="shared" si="6"/>
        <v>204000000</v>
      </c>
      <c r="P440" s="21" t="s">
        <v>1999</v>
      </c>
      <c r="Q440" s="21" t="s">
        <v>4793</v>
      </c>
    </row>
    <row r="441" spans="1:17" ht="45" x14ac:dyDescent="0.3">
      <c r="A441" s="14">
        <v>434</v>
      </c>
      <c r="B441" s="21" t="s">
        <v>2000</v>
      </c>
      <c r="C441" s="21" t="s">
        <v>2001</v>
      </c>
      <c r="D441" s="21" t="s">
        <v>376</v>
      </c>
      <c r="E441" s="21" t="s">
        <v>891</v>
      </c>
      <c r="F441" s="22" t="s">
        <v>163</v>
      </c>
      <c r="G441" s="22" t="s">
        <v>164</v>
      </c>
      <c r="H441" s="21" t="s">
        <v>2002</v>
      </c>
      <c r="I441" s="21" t="s">
        <v>678</v>
      </c>
      <c r="J441" s="21" t="s">
        <v>29</v>
      </c>
      <c r="K441" s="22" t="s">
        <v>175</v>
      </c>
      <c r="L441" s="23">
        <v>2</v>
      </c>
      <c r="M441" s="43">
        <v>40000</v>
      </c>
      <c r="N441" s="25">
        <v>10000</v>
      </c>
      <c r="O441" s="24">
        <f t="shared" si="6"/>
        <v>400000000</v>
      </c>
      <c r="P441" s="21" t="s">
        <v>189</v>
      </c>
      <c r="Q441" s="21" t="s">
        <v>4793</v>
      </c>
    </row>
    <row r="442" spans="1:17" ht="33.75" x14ac:dyDescent="0.3">
      <c r="A442" s="14">
        <v>435</v>
      </c>
      <c r="B442" s="21" t="s">
        <v>2000</v>
      </c>
      <c r="C442" s="21" t="s">
        <v>2003</v>
      </c>
      <c r="D442" s="21" t="s">
        <v>376</v>
      </c>
      <c r="E442" s="21" t="s">
        <v>2004</v>
      </c>
      <c r="F442" s="22" t="s">
        <v>163</v>
      </c>
      <c r="G442" s="22" t="s">
        <v>223</v>
      </c>
      <c r="H442" s="21" t="s">
        <v>2005</v>
      </c>
      <c r="I442" s="21" t="s">
        <v>907</v>
      </c>
      <c r="J442" s="21" t="s">
        <v>29</v>
      </c>
      <c r="K442" s="22" t="s">
        <v>175</v>
      </c>
      <c r="L442" s="23">
        <v>4</v>
      </c>
      <c r="M442" s="43">
        <v>120000</v>
      </c>
      <c r="N442" s="25">
        <v>2394</v>
      </c>
      <c r="O442" s="24">
        <f t="shared" si="6"/>
        <v>287280000</v>
      </c>
      <c r="P442" s="21" t="s">
        <v>465</v>
      </c>
      <c r="Q442" s="21" t="s">
        <v>4793</v>
      </c>
    </row>
    <row r="443" spans="1:17" ht="45" x14ac:dyDescent="0.3">
      <c r="A443" s="14">
        <v>436</v>
      </c>
      <c r="B443" s="21" t="s">
        <v>2006</v>
      </c>
      <c r="C443" s="21" t="s">
        <v>2007</v>
      </c>
      <c r="D443" s="21" t="s">
        <v>2008</v>
      </c>
      <c r="E443" s="21" t="s">
        <v>69</v>
      </c>
      <c r="F443" s="22" t="s">
        <v>25</v>
      </c>
      <c r="G443" s="22" t="s">
        <v>1768</v>
      </c>
      <c r="H443" s="21" t="s">
        <v>2009</v>
      </c>
      <c r="I443" s="21" t="s">
        <v>2010</v>
      </c>
      <c r="J443" s="21" t="s">
        <v>285</v>
      </c>
      <c r="K443" s="22" t="s">
        <v>2011</v>
      </c>
      <c r="L443" s="23">
        <v>2</v>
      </c>
      <c r="M443" s="43">
        <v>30000</v>
      </c>
      <c r="N443" s="25">
        <v>184989</v>
      </c>
      <c r="O443" s="24">
        <f t="shared" si="6"/>
        <v>5549670000</v>
      </c>
      <c r="P443" s="21" t="s">
        <v>312</v>
      </c>
      <c r="Q443" s="21" t="s">
        <v>4793</v>
      </c>
    </row>
    <row r="444" spans="1:17" ht="45" x14ac:dyDescent="0.3">
      <c r="A444" s="14">
        <v>437</v>
      </c>
      <c r="B444" s="21" t="s">
        <v>2006</v>
      </c>
      <c r="C444" s="21" t="s">
        <v>2012</v>
      </c>
      <c r="D444" s="21" t="s">
        <v>2013</v>
      </c>
      <c r="E444" s="21" t="s">
        <v>69</v>
      </c>
      <c r="F444" s="22" t="s">
        <v>25</v>
      </c>
      <c r="G444" s="22" t="s">
        <v>1768</v>
      </c>
      <c r="H444" s="21" t="s">
        <v>2014</v>
      </c>
      <c r="I444" s="21" t="s">
        <v>2015</v>
      </c>
      <c r="J444" s="21" t="s">
        <v>2016</v>
      </c>
      <c r="K444" s="22" t="s">
        <v>2017</v>
      </c>
      <c r="L444" s="23">
        <v>5</v>
      </c>
      <c r="M444" s="43">
        <v>12000</v>
      </c>
      <c r="N444" s="25">
        <v>224000</v>
      </c>
      <c r="O444" s="24">
        <f t="shared" si="6"/>
        <v>2688000000</v>
      </c>
      <c r="P444" s="21" t="s">
        <v>210</v>
      </c>
      <c r="Q444" s="21" t="s">
        <v>4793</v>
      </c>
    </row>
    <row r="445" spans="1:17" ht="56.25" x14ac:dyDescent="0.3">
      <c r="A445" s="14">
        <v>438</v>
      </c>
      <c r="B445" s="21" t="s">
        <v>2006</v>
      </c>
      <c r="C445" s="21" t="s">
        <v>2018</v>
      </c>
      <c r="D445" s="21" t="s">
        <v>2019</v>
      </c>
      <c r="E445" s="21" t="s">
        <v>2020</v>
      </c>
      <c r="F445" s="22" t="s">
        <v>25</v>
      </c>
      <c r="G445" s="22" t="s">
        <v>2021</v>
      </c>
      <c r="H445" s="21" t="s">
        <v>2022</v>
      </c>
      <c r="I445" s="21" t="s">
        <v>2023</v>
      </c>
      <c r="J445" s="21" t="s">
        <v>89</v>
      </c>
      <c r="K445" s="22" t="s">
        <v>2024</v>
      </c>
      <c r="L445" s="23">
        <v>1</v>
      </c>
      <c r="M445" s="43">
        <v>2000</v>
      </c>
      <c r="N445" s="25">
        <v>432740</v>
      </c>
      <c r="O445" s="24">
        <f t="shared" si="6"/>
        <v>865480000</v>
      </c>
      <c r="P445" s="21" t="s">
        <v>2025</v>
      </c>
      <c r="Q445" s="21" t="s">
        <v>4793</v>
      </c>
    </row>
    <row r="446" spans="1:17" ht="45" x14ac:dyDescent="0.3">
      <c r="A446" s="14">
        <v>439</v>
      </c>
      <c r="B446" s="21" t="s">
        <v>2026</v>
      </c>
      <c r="C446" s="21" t="s">
        <v>2027</v>
      </c>
      <c r="D446" s="21" t="s">
        <v>2028</v>
      </c>
      <c r="E446" s="21" t="s">
        <v>69</v>
      </c>
      <c r="F446" s="22" t="s">
        <v>25</v>
      </c>
      <c r="G446" s="22" t="s">
        <v>1768</v>
      </c>
      <c r="H446" s="21" t="s">
        <v>2029</v>
      </c>
      <c r="I446" s="21" t="s">
        <v>2030</v>
      </c>
      <c r="J446" s="21" t="s">
        <v>89</v>
      </c>
      <c r="K446" s="22" t="s">
        <v>2031</v>
      </c>
      <c r="L446" s="23">
        <v>1</v>
      </c>
      <c r="M446" s="43">
        <v>12000</v>
      </c>
      <c r="N446" s="25">
        <v>229355</v>
      </c>
      <c r="O446" s="24">
        <f t="shared" si="6"/>
        <v>2752260000</v>
      </c>
      <c r="P446" s="21" t="s">
        <v>114</v>
      </c>
      <c r="Q446" s="21" t="s">
        <v>4793</v>
      </c>
    </row>
    <row r="447" spans="1:17" ht="33.75" x14ac:dyDescent="0.3">
      <c r="A447" s="14">
        <v>440</v>
      </c>
      <c r="B447" s="21" t="s">
        <v>2026</v>
      </c>
      <c r="C447" s="21" t="s">
        <v>2027</v>
      </c>
      <c r="D447" s="21" t="s">
        <v>2032</v>
      </c>
      <c r="E447" s="21" t="s">
        <v>69</v>
      </c>
      <c r="F447" s="22" t="s">
        <v>25</v>
      </c>
      <c r="G447" s="22" t="s">
        <v>1768</v>
      </c>
      <c r="H447" s="21" t="s">
        <v>2033</v>
      </c>
      <c r="I447" s="21" t="s">
        <v>2030</v>
      </c>
      <c r="J447" s="21" t="s">
        <v>89</v>
      </c>
      <c r="K447" s="22" t="s">
        <v>2034</v>
      </c>
      <c r="L447" s="23">
        <v>1</v>
      </c>
      <c r="M447" s="43">
        <v>2000</v>
      </c>
      <c r="N447" s="25">
        <v>436065</v>
      </c>
      <c r="O447" s="24">
        <f t="shared" si="6"/>
        <v>872130000</v>
      </c>
      <c r="P447" s="21" t="s">
        <v>114</v>
      </c>
      <c r="Q447" s="21" t="s">
        <v>4793</v>
      </c>
    </row>
    <row r="448" spans="1:17" ht="56.25" x14ac:dyDescent="0.3">
      <c r="A448" s="14">
        <v>441</v>
      </c>
      <c r="B448" s="21" t="s">
        <v>2006</v>
      </c>
      <c r="C448" s="21" t="s">
        <v>2018</v>
      </c>
      <c r="D448" s="21" t="s">
        <v>2035</v>
      </c>
      <c r="E448" s="21" t="s">
        <v>2020</v>
      </c>
      <c r="F448" s="22" t="s">
        <v>25</v>
      </c>
      <c r="G448" s="22" t="s">
        <v>2021</v>
      </c>
      <c r="H448" s="21" t="s">
        <v>2036</v>
      </c>
      <c r="I448" s="21" t="s">
        <v>2037</v>
      </c>
      <c r="J448" s="21" t="s">
        <v>89</v>
      </c>
      <c r="K448" s="22" t="s">
        <v>2038</v>
      </c>
      <c r="L448" s="23">
        <v>1</v>
      </c>
      <c r="M448" s="43">
        <v>12000</v>
      </c>
      <c r="N448" s="25">
        <v>220000</v>
      </c>
      <c r="O448" s="24">
        <f t="shared" si="6"/>
        <v>2640000000</v>
      </c>
      <c r="P448" s="21" t="s">
        <v>2025</v>
      </c>
      <c r="Q448" s="21" t="s">
        <v>4793</v>
      </c>
    </row>
    <row r="449" spans="1:17" ht="33.75" x14ac:dyDescent="0.3">
      <c r="A449" s="14">
        <v>442</v>
      </c>
      <c r="B449" s="21" t="s">
        <v>2006</v>
      </c>
      <c r="C449" s="21" t="s">
        <v>2039</v>
      </c>
      <c r="D449" s="21" t="s">
        <v>2040</v>
      </c>
      <c r="E449" s="21" t="s">
        <v>69</v>
      </c>
      <c r="F449" s="22" t="s">
        <v>25</v>
      </c>
      <c r="G449" s="22" t="s">
        <v>1058</v>
      </c>
      <c r="H449" s="21" t="s">
        <v>2041</v>
      </c>
      <c r="I449" s="21" t="s">
        <v>2042</v>
      </c>
      <c r="J449" s="21" t="s">
        <v>29</v>
      </c>
      <c r="K449" s="22" t="s">
        <v>2043</v>
      </c>
      <c r="L449" s="23">
        <v>4</v>
      </c>
      <c r="M449" s="43">
        <v>30000</v>
      </c>
      <c r="N449" s="25">
        <v>115000</v>
      </c>
      <c r="O449" s="24">
        <f t="shared" si="6"/>
        <v>3450000000</v>
      </c>
      <c r="P449" s="21" t="s">
        <v>1031</v>
      </c>
      <c r="Q449" s="21" t="s">
        <v>4793</v>
      </c>
    </row>
    <row r="450" spans="1:17" ht="33.75" x14ac:dyDescent="0.3">
      <c r="A450" s="14">
        <v>443</v>
      </c>
      <c r="B450" s="21" t="s">
        <v>2006</v>
      </c>
      <c r="C450" s="21" t="s">
        <v>2044</v>
      </c>
      <c r="D450" s="21" t="s">
        <v>2035</v>
      </c>
      <c r="E450" s="21" t="s">
        <v>69</v>
      </c>
      <c r="F450" s="22" t="s">
        <v>25</v>
      </c>
      <c r="G450" s="22" t="s">
        <v>1768</v>
      </c>
      <c r="H450" s="21" t="s">
        <v>2045</v>
      </c>
      <c r="I450" s="21" t="s">
        <v>2046</v>
      </c>
      <c r="J450" s="21" t="s">
        <v>913</v>
      </c>
      <c r="K450" s="22" t="s">
        <v>2047</v>
      </c>
      <c r="L450" s="23">
        <v>5</v>
      </c>
      <c r="M450" s="43">
        <v>40000</v>
      </c>
      <c r="N450" s="25">
        <v>68000</v>
      </c>
      <c r="O450" s="24">
        <f t="shared" si="6"/>
        <v>2720000000</v>
      </c>
      <c r="P450" s="21" t="s">
        <v>583</v>
      </c>
      <c r="Q450" s="21" t="s">
        <v>4793</v>
      </c>
    </row>
    <row r="451" spans="1:17" ht="67.5" x14ac:dyDescent="0.3">
      <c r="A451" s="14">
        <v>444</v>
      </c>
      <c r="B451" s="21" t="s">
        <v>2048</v>
      </c>
      <c r="C451" s="21" t="s">
        <v>2049</v>
      </c>
      <c r="D451" s="21" t="s">
        <v>2050</v>
      </c>
      <c r="E451" s="21" t="s">
        <v>69</v>
      </c>
      <c r="F451" s="22" t="s">
        <v>25</v>
      </c>
      <c r="G451" s="22" t="s">
        <v>1768</v>
      </c>
      <c r="H451" s="21" t="s">
        <v>2051</v>
      </c>
      <c r="I451" s="21" t="s">
        <v>2052</v>
      </c>
      <c r="J451" s="21" t="s">
        <v>330</v>
      </c>
      <c r="K451" s="22" t="s">
        <v>2053</v>
      </c>
      <c r="L451" s="23">
        <v>1</v>
      </c>
      <c r="M451" s="43">
        <v>120</v>
      </c>
      <c r="N451" s="25">
        <v>1695750</v>
      </c>
      <c r="O451" s="24">
        <f t="shared" si="6"/>
        <v>203490000</v>
      </c>
      <c r="P451" s="21" t="s">
        <v>114</v>
      </c>
      <c r="Q451" s="21" t="s">
        <v>4793</v>
      </c>
    </row>
    <row r="452" spans="1:17" ht="67.5" x14ac:dyDescent="0.3">
      <c r="A452" s="14">
        <v>445</v>
      </c>
      <c r="B452" s="21" t="s">
        <v>2048</v>
      </c>
      <c r="C452" s="21" t="s">
        <v>2049</v>
      </c>
      <c r="D452" s="21" t="s">
        <v>2054</v>
      </c>
      <c r="E452" s="21" t="s">
        <v>69</v>
      </c>
      <c r="F452" s="22" t="s">
        <v>25</v>
      </c>
      <c r="G452" s="22" t="s">
        <v>1768</v>
      </c>
      <c r="H452" s="21" t="s">
        <v>2055</v>
      </c>
      <c r="I452" s="21" t="s">
        <v>2052</v>
      </c>
      <c r="J452" s="21" t="s">
        <v>330</v>
      </c>
      <c r="K452" s="22" t="s">
        <v>2053</v>
      </c>
      <c r="L452" s="23">
        <v>1</v>
      </c>
      <c r="M452" s="43">
        <v>120</v>
      </c>
      <c r="N452" s="25">
        <v>3291750</v>
      </c>
      <c r="O452" s="24">
        <f t="shared" si="6"/>
        <v>395010000</v>
      </c>
      <c r="P452" s="21" t="s">
        <v>114</v>
      </c>
      <c r="Q452" s="21" t="s">
        <v>4793</v>
      </c>
    </row>
    <row r="453" spans="1:17" ht="45" x14ac:dyDescent="0.3">
      <c r="A453" s="14">
        <v>446</v>
      </c>
      <c r="B453" s="21" t="s">
        <v>2056</v>
      </c>
      <c r="C453" s="21" t="s">
        <v>2057</v>
      </c>
      <c r="D453" s="21" t="s">
        <v>255</v>
      </c>
      <c r="E453" s="21" t="s">
        <v>244</v>
      </c>
      <c r="F453" s="22" t="s">
        <v>163</v>
      </c>
      <c r="G453" s="22" t="s">
        <v>164</v>
      </c>
      <c r="H453" s="21" t="s">
        <v>2058</v>
      </c>
      <c r="I453" s="21" t="s">
        <v>567</v>
      </c>
      <c r="J453" s="21" t="s">
        <v>29</v>
      </c>
      <c r="K453" s="22" t="s">
        <v>175</v>
      </c>
      <c r="L453" s="23">
        <v>3</v>
      </c>
      <c r="M453" s="43">
        <v>30000</v>
      </c>
      <c r="N453" s="25">
        <v>1200</v>
      </c>
      <c r="O453" s="24">
        <f t="shared" si="6"/>
        <v>36000000</v>
      </c>
      <c r="P453" s="21" t="s">
        <v>568</v>
      </c>
      <c r="Q453" s="21" t="s">
        <v>4793</v>
      </c>
    </row>
    <row r="454" spans="1:17" ht="45" x14ac:dyDescent="0.3">
      <c r="A454" s="14">
        <v>447</v>
      </c>
      <c r="B454" s="21" t="s">
        <v>2056</v>
      </c>
      <c r="C454" s="21" t="s">
        <v>2059</v>
      </c>
      <c r="D454" s="21" t="s">
        <v>255</v>
      </c>
      <c r="E454" s="21" t="s">
        <v>244</v>
      </c>
      <c r="F454" s="22" t="s">
        <v>163</v>
      </c>
      <c r="G454" s="22" t="s">
        <v>223</v>
      </c>
      <c r="H454" s="21" t="s">
        <v>2060</v>
      </c>
      <c r="I454" s="21" t="s">
        <v>1107</v>
      </c>
      <c r="J454" s="21" t="s">
        <v>29</v>
      </c>
      <c r="K454" s="22" t="s">
        <v>175</v>
      </c>
      <c r="L454" s="23">
        <v>4</v>
      </c>
      <c r="M454" s="43">
        <v>60000</v>
      </c>
      <c r="N454" s="25">
        <v>651</v>
      </c>
      <c r="O454" s="24">
        <f t="shared" si="6"/>
        <v>39060000</v>
      </c>
      <c r="P454" s="21" t="s">
        <v>1108</v>
      </c>
      <c r="Q454" s="21" t="s">
        <v>4793</v>
      </c>
    </row>
    <row r="455" spans="1:17" ht="22.5" x14ac:dyDescent="0.3">
      <c r="A455" s="14">
        <v>448</v>
      </c>
      <c r="B455" s="21" t="s">
        <v>2061</v>
      </c>
      <c r="C455" s="21" t="s">
        <v>2062</v>
      </c>
      <c r="D455" s="21" t="s">
        <v>2063</v>
      </c>
      <c r="E455" s="21" t="s">
        <v>2064</v>
      </c>
      <c r="F455" s="22" t="s">
        <v>2065</v>
      </c>
      <c r="G455" s="22" t="s">
        <v>164</v>
      </c>
      <c r="H455" s="21" t="s">
        <v>2066</v>
      </c>
      <c r="I455" s="21" t="s">
        <v>217</v>
      </c>
      <c r="J455" s="21" t="s">
        <v>29</v>
      </c>
      <c r="K455" s="22" t="s">
        <v>656</v>
      </c>
      <c r="L455" s="23">
        <v>4</v>
      </c>
      <c r="M455" s="43">
        <v>12000</v>
      </c>
      <c r="N455" s="25">
        <v>1600</v>
      </c>
      <c r="O455" s="24">
        <f t="shared" si="6"/>
        <v>19200000</v>
      </c>
      <c r="P455" s="21" t="s">
        <v>657</v>
      </c>
      <c r="Q455" s="21" t="s">
        <v>4793</v>
      </c>
    </row>
    <row r="456" spans="1:17" ht="56.25" x14ac:dyDescent="0.3">
      <c r="A456" s="14">
        <v>449</v>
      </c>
      <c r="B456" s="21" t="s">
        <v>2061</v>
      </c>
      <c r="C456" s="21" t="s">
        <v>2067</v>
      </c>
      <c r="D456" s="21" t="s">
        <v>2068</v>
      </c>
      <c r="E456" s="21" t="s">
        <v>2064</v>
      </c>
      <c r="F456" s="22" t="s">
        <v>2065</v>
      </c>
      <c r="G456" s="22" t="s">
        <v>164</v>
      </c>
      <c r="H456" s="21" t="s">
        <v>2069</v>
      </c>
      <c r="I456" s="21" t="s">
        <v>2070</v>
      </c>
      <c r="J456" s="21" t="s">
        <v>29</v>
      </c>
      <c r="K456" s="22" t="s">
        <v>175</v>
      </c>
      <c r="L456" s="23">
        <v>4</v>
      </c>
      <c r="M456" s="43">
        <v>12000</v>
      </c>
      <c r="N456" s="25">
        <v>2000</v>
      </c>
      <c r="O456" s="24">
        <f t="shared" si="6"/>
        <v>24000000</v>
      </c>
      <c r="P456" s="21" t="s">
        <v>2071</v>
      </c>
      <c r="Q456" s="21" t="s">
        <v>4793</v>
      </c>
    </row>
    <row r="457" spans="1:17" ht="45" x14ac:dyDescent="0.3">
      <c r="A457" s="14">
        <v>450</v>
      </c>
      <c r="B457" s="21" t="s">
        <v>2061</v>
      </c>
      <c r="C457" s="21" t="s">
        <v>2072</v>
      </c>
      <c r="D457" s="21" t="s">
        <v>2073</v>
      </c>
      <c r="E457" s="21" t="s">
        <v>56</v>
      </c>
      <c r="F457" s="22" t="s">
        <v>2074</v>
      </c>
      <c r="G457" s="22" t="s">
        <v>57</v>
      </c>
      <c r="H457" s="21" t="s">
        <v>2075</v>
      </c>
      <c r="I457" s="21" t="s">
        <v>59</v>
      </c>
      <c r="J457" s="21" t="s">
        <v>60</v>
      </c>
      <c r="K457" s="22" t="s">
        <v>2076</v>
      </c>
      <c r="L457" s="23">
        <v>1</v>
      </c>
      <c r="M457" s="43">
        <v>30</v>
      </c>
      <c r="N457" s="25">
        <v>150000</v>
      </c>
      <c r="O457" s="24">
        <f t="shared" ref="O457:O520" si="7">M457*N457</f>
        <v>4500000</v>
      </c>
      <c r="P457" s="21" t="s">
        <v>62</v>
      </c>
      <c r="Q457" s="21" t="s">
        <v>4793</v>
      </c>
    </row>
    <row r="458" spans="1:17" ht="33.75" x14ac:dyDescent="0.3">
      <c r="A458" s="14">
        <v>451</v>
      </c>
      <c r="B458" s="21" t="s">
        <v>2061</v>
      </c>
      <c r="C458" s="21" t="s">
        <v>2077</v>
      </c>
      <c r="D458" s="21" t="s">
        <v>644</v>
      </c>
      <c r="E458" s="21" t="s">
        <v>69</v>
      </c>
      <c r="F458" s="22" t="s">
        <v>25</v>
      </c>
      <c r="G458" s="22" t="s">
        <v>26</v>
      </c>
      <c r="H458" s="21" t="s">
        <v>2078</v>
      </c>
      <c r="I458" s="21" t="s">
        <v>128</v>
      </c>
      <c r="J458" s="21" t="s">
        <v>89</v>
      </c>
      <c r="K458" s="22" t="s">
        <v>2079</v>
      </c>
      <c r="L458" s="23">
        <v>1</v>
      </c>
      <c r="M458" s="43">
        <v>40000</v>
      </c>
      <c r="N458" s="25">
        <v>80283</v>
      </c>
      <c r="O458" s="24">
        <f t="shared" si="7"/>
        <v>3211320000</v>
      </c>
      <c r="P458" s="21" t="s">
        <v>123</v>
      </c>
      <c r="Q458" s="21" t="s">
        <v>4793</v>
      </c>
    </row>
    <row r="459" spans="1:17" ht="33.75" x14ac:dyDescent="0.3">
      <c r="A459" s="14">
        <v>452</v>
      </c>
      <c r="B459" s="21" t="s">
        <v>2061</v>
      </c>
      <c r="C459" s="21" t="s">
        <v>2080</v>
      </c>
      <c r="D459" s="21" t="s">
        <v>2081</v>
      </c>
      <c r="E459" s="21" t="s">
        <v>69</v>
      </c>
      <c r="F459" s="22" t="s">
        <v>25</v>
      </c>
      <c r="G459" s="22" t="s">
        <v>26</v>
      </c>
      <c r="H459" s="21" t="s">
        <v>2082</v>
      </c>
      <c r="I459" s="21" t="s">
        <v>174</v>
      </c>
      <c r="J459" s="21" t="s">
        <v>29</v>
      </c>
      <c r="K459" s="22" t="s">
        <v>825</v>
      </c>
      <c r="L459" s="23">
        <v>4</v>
      </c>
      <c r="M459" s="43">
        <v>40000</v>
      </c>
      <c r="N459" s="25">
        <v>49980</v>
      </c>
      <c r="O459" s="24">
        <f t="shared" si="7"/>
        <v>1999200000</v>
      </c>
      <c r="P459" s="21" t="s">
        <v>176</v>
      </c>
      <c r="Q459" s="21" t="s">
        <v>4793</v>
      </c>
    </row>
    <row r="460" spans="1:17" ht="33.75" x14ac:dyDescent="0.3">
      <c r="A460" s="14">
        <v>453</v>
      </c>
      <c r="B460" s="21" t="s">
        <v>2083</v>
      </c>
      <c r="C460" s="21" t="s">
        <v>2084</v>
      </c>
      <c r="D460" s="21" t="s">
        <v>644</v>
      </c>
      <c r="E460" s="21" t="s">
        <v>244</v>
      </c>
      <c r="F460" s="22" t="s">
        <v>163</v>
      </c>
      <c r="G460" s="22" t="s">
        <v>164</v>
      </c>
      <c r="H460" s="21" t="s">
        <v>2085</v>
      </c>
      <c r="I460" s="21" t="s">
        <v>499</v>
      </c>
      <c r="J460" s="21" t="s">
        <v>29</v>
      </c>
      <c r="K460" s="22" t="s">
        <v>196</v>
      </c>
      <c r="L460" s="23">
        <v>4</v>
      </c>
      <c r="M460" s="43">
        <v>25000</v>
      </c>
      <c r="N460" s="25">
        <v>140</v>
      </c>
      <c r="O460" s="24">
        <f t="shared" si="7"/>
        <v>3500000</v>
      </c>
      <c r="P460" s="21" t="s">
        <v>197</v>
      </c>
      <c r="Q460" s="21" t="s">
        <v>4793</v>
      </c>
    </row>
    <row r="461" spans="1:17" ht="33.75" x14ac:dyDescent="0.3">
      <c r="A461" s="14">
        <v>454</v>
      </c>
      <c r="B461" s="21" t="s">
        <v>2083</v>
      </c>
      <c r="C461" s="21" t="s">
        <v>2086</v>
      </c>
      <c r="D461" s="21" t="s">
        <v>171</v>
      </c>
      <c r="E461" s="21" t="s">
        <v>244</v>
      </c>
      <c r="F461" s="22" t="s">
        <v>163</v>
      </c>
      <c r="G461" s="22" t="s">
        <v>164</v>
      </c>
      <c r="H461" s="21" t="s">
        <v>2087</v>
      </c>
      <c r="I461" s="21" t="s">
        <v>2088</v>
      </c>
      <c r="J461" s="21" t="s">
        <v>29</v>
      </c>
      <c r="K461" s="22" t="s">
        <v>196</v>
      </c>
      <c r="L461" s="23">
        <v>4</v>
      </c>
      <c r="M461" s="43">
        <v>24000</v>
      </c>
      <c r="N461" s="25">
        <v>1450</v>
      </c>
      <c r="O461" s="24">
        <f t="shared" si="7"/>
        <v>34800000</v>
      </c>
      <c r="P461" s="21" t="s">
        <v>210</v>
      </c>
      <c r="Q461" s="21" t="s">
        <v>4793</v>
      </c>
    </row>
    <row r="462" spans="1:17" ht="33.75" x14ac:dyDescent="0.3">
      <c r="A462" s="14">
        <v>455</v>
      </c>
      <c r="B462" s="21" t="s">
        <v>2083</v>
      </c>
      <c r="C462" s="21" t="s">
        <v>2089</v>
      </c>
      <c r="D462" s="21" t="s">
        <v>255</v>
      </c>
      <c r="E462" s="21" t="s">
        <v>2090</v>
      </c>
      <c r="F462" s="22" t="s">
        <v>163</v>
      </c>
      <c r="G462" s="22" t="s">
        <v>223</v>
      </c>
      <c r="H462" s="21" t="s">
        <v>2091</v>
      </c>
      <c r="I462" s="21" t="s">
        <v>463</v>
      </c>
      <c r="J462" s="21" t="s">
        <v>29</v>
      </c>
      <c r="K462" s="22" t="s">
        <v>2092</v>
      </c>
      <c r="L462" s="23">
        <v>3</v>
      </c>
      <c r="M462" s="43">
        <v>500000</v>
      </c>
      <c r="N462" s="25">
        <v>1953</v>
      </c>
      <c r="O462" s="24">
        <f t="shared" si="7"/>
        <v>976500000</v>
      </c>
      <c r="P462" s="21" t="s">
        <v>465</v>
      </c>
      <c r="Q462" s="21" t="s">
        <v>4793</v>
      </c>
    </row>
    <row r="463" spans="1:17" ht="33.75" x14ac:dyDescent="0.3">
      <c r="A463" s="14">
        <v>456</v>
      </c>
      <c r="B463" s="21" t="s">
        <v>2083</v>
      </c>
      <c r="C463" s="21" t="s">
        <v>2089</v>
      </c>
      <c r="D463" s="21" t="s">
        <v>255</v>
      </c>
      <c r="E463" s="21" t="s">
        <v>2090</v>
      </c>
      <c r="F463" s="22" t="s">
        <v>163</v>
      </c>
      <c r="G463" s="22" t="s">
        <v>223</v>
      </c>
      <c r="H463" s="21" t="s">
        <v>2091</v>
      </c>
      <c r="I463" s="21" t="s">
        <v>463</v>
      </c>
      <c r="J463" s="21" t="s">
        <v>29</v>
      </c>
      <c r="K463" s="22" t="s">
        <v>2092</v>
      </c>
      <c r="L463" s="23">
        <v>4</v>
      </c>
      <c r="M463" s="43">
        <v>260000</v>
      </c>
      <c r="N463" s="25">
        <v>1953</v>
      </c>
      <c r="O463" s="24">
        <f t="shared" si="7"/>
        <v>507780000</v>
      </c>
      <c r="P463" s="21" t="s">
        <v>465</v>
      </c>
      <c r="Q463" s="21" t="s">
        <v>4793</v>
      </c>
    </row>
    <row r="464" spans="1:17" ht="33.75" x14ac:dyDescent="0.3">
      <c r="A464" s="14">
        <v>457</v>
      </c>
      <c r="B464" s="21" t="s">
        <v>2093</v>
      </c>
      <c r="C464" s="21" t="s">
        <v>2094</v>
      </c>
      <c r="D464" s="21" t="s">
        <v>640</v>
      </c>
      <c r="E464" s="21" t="s">
        <v>244</v>
      </c>
      <c r="F464" s="22" t="s">
        <v>163</v>
      </c>
      <c r="G464" s="22" t="s">
        <v>164</v>
      </c>
      <c r="H464" s="21" t="s">
        <v>2095</v>
      </c>
      <c r="I464" s="21" t="s">
        <v>2096</v>
      </c>
      <c r="J464" s="21" t="s">
        <v>516</v>
      </c>
      <c r="K464" s="22" t="s">
        <v>2097</v>
      </c>
      <c r="L464" s="23">
        <v>2</v>
      </c>
      <c r="M464" s="43">
        <v>10000</v>
      </c>
      <c r="N464" s="25">
        <v>3500</v>
      </c>
      <c r="O464" s="24">
        <f t="shared" si="7"/>
        <v>35000000</v>
      </c>
      <c r="P464" s="21" t="s">
        <v>1797</v>
      </c>
      <c r="Q464" s="21" t="s">
        <v>4793</v>
      </c>
    </row>
    <row r="465" spans="1:17" ht="22.5" x14ac:dyDescent="0.3">
      <c r="A465" s="14">
        <v>458</v>
      </c>
      <c r="B465" s="21" t="s">
        <v>2093</v>
      </c>
      <c r="C465" s="21" t="s">
        <v>2098</v>
      </c>
      <c r="D465" s="21" t="s">
        <v>640</v>
      </c>
      <c r="E465" s="21" t="s">
        <v>244</v>
      </c>
      <c r="F465" s="22" t="s">
        <v>163</v>
      </c>
      <c r="G465" s="22" t="s">
        <v>164</v>
      </c>
      <c r="H465" s="21" t="s">
        <v>2099</v>
      </c>
      <c r="I465" s="21" t="s">
        <v>2100</v>
      </c>
      <c r="J465" s="21" t="s">
        <v>29</v>
      </c>
      <c r="K465" s="22" t="s">
        <v>196</v>
      </c>
      <c r="L465" s="23">
        <v>4</v>
      </c>
      <c r="M465" s="43">
        <v>250000</v>
      </c>
      <c r="N465" s="25">
        <v>1764</v>
      </c>
      <c r="O465" s="24">
        <f t="shared" si="7"/>
        <v>441000000</v>
      </c>
      <c r="P465" s="21" t="s">
        <v>2101</v>
      </c>
      <c r="Q465" s="21" t="s">
        <v>4793</v>
      </c>
    </row>
    <row r="466" spans="1:17" ht="22.5" x14ac:dyDescent="0.3">
      <c r="A466" s="14">
        <v>459</v>
      </c>
      <c r="B466" s="21" t="s">
        <v>2093</v>
      </c>
      <c r="C466" s="21" t="s">
        <v>2102</v>
      </c>
      <c r="D466" s="21" t="s">
        <v>644</v>
      </c>
      <c r="E466" s="21" t="s">
        <v>244</v>
      </c>
      <c r="F466" s="22" t="s">
        <v>163</v>
      </c>
      <c r="G466" s="22" t="s">
        <v>164</v>
      </c>
      <c r="H466" s="21" t="s">
        <v>2103</v>
      </c>
      <c r="I466" s="21" t="s">
        <v>217</v>
      </c>
      <c r="J466" s="21" t="s">
        <v>29</v>
      </c>
      <c r="K466" s="22" t="s">
        <v>378</v>
      </c>
      <c r="L466" s="23">
        <v>4</v>
      </c>
      <c r="M466" s="43">
        <v>90000</v>
      </c>
      <c r="N466" s="25">
        <v>3381</v>
      </c>
      <c r="O466" s="24">
        <f t="shared" si="7"/>
        <v>304290000</v>
      </c>
      <c r="P466" s="21" t="s">
        <v>668</v>
      </c>
      <c r="Q466" s="21" t="s">
        <v>4793</v>
      </c>
    </row>
    <row r="467" spans="1:17" ht="33.75" x14ac:dyDescent="0.3">
      <c r="A467" s="14">
        <v>460</v>
      </c>
      <c r="B467" s="21" t="s">
        <v>2104</v>
      </c>
      <c r="C467" s="21" t="s">
        <v>2105</v>
      </c>
      <c r="D467" s="21" t="s">
        <v>2106</v>
      </c>
      <c r="E467" s="21" t="s">
        <v>2107</v>
      </c>
      <c r="F467" s="22" t="s">
        <v>163</v>
      </c>
      <c r="G467" s="22" t="s">
        <v>164</v>
      </c>
      <c r="H467" s="21" t="s">
        <v>2108</v>
      </c>
      <c r="I467" s="21" t="s">
        <v>2109</v>
      </c>
      <c r="J467" s="21" t="s">
        <v>1214</v>
      </c>
      <c r="K467" s="22" t="s">
        <v>2110</v>
      </c>
      <c r="L467" s="23">
        <v>1</v>
      </c>
      <c r="M467" s="43">
        <v>6000</v>
      </c>
      <c r="N467" s="25">
        <v>2600</v>
      </c>
      <c r="O467" s="24">
        <f t="shared" si="7"/>
        <v>15600000</v>
      </c>
      <c r="P467" s="21" t="s">
        <v>2111</v>
      </c>
      <c r="Q467" s="21" t="s">
        <v>4793</v>
      </c>
    </row>
    <row r="468" spans="1:17" ht="45" x14ac:dyDescent="0.3">
      <c r="A468" s="14">
        <v>461</v>
      </c>
      <c r="B468" s="21" t="s">
        <v>2104</v>
      </c>
      <c r="C468" s="21" t="s">
        <v>2112</v>
      </c>
      <c r="D468" s="21" t="s">
        <v>2106</v>
      </c>
      <c r="E468" s="21" t="s">
        <v>2113</v>
      </c>
      <c r="F468" s="22" t="s">
        <v>163</v>
      </c>
      <c r="G468" s="22" t="s">
        <v>223</v>
      </c>
      <c r="H468" s="21" t="s">
        <v>2114</v>
      </c>
      <c r="I468" s="21" t="s">
        <v>661</v>
      </c>
      <c r="J468" s="21" t="s">
        <v>29</v>
      </c>
      <c r="K468" s="22" t="s">
        <v>2115</v>
      </c>
      <c r="L468" s="23">
        <v>4</v>
      </c>
      <c r="M468" s="43">
        <v>30000</v>
      </c>
      <c r="N468" s="25">
        <v>345</v>
      </c>
      <c r="O468" s="24">
        <f t="shared" si="7"/>
        <v>10350000</v>
      </c>
      <c r="P468" s="21" t="s">
        <v>663</v>
      </c>
      <c r="Q468" s="21" t="s">
        <v>4793</v>
      </c>
    </row>
    <row r="469" spans="1:17" ht="146.25" x14ac:dyDescent="0.3">
      <c r="A469" s="14">
        <v>462</v>
      </c>
      <c r="B469" s="21" t="s">
        <v>2104</v>
      </c>
      <c r="C469" s="21" t="s">
        <v>2116</v>
      </c>
      <c r="D469" s="21" t="s">
        <v>2117</v>
      </c>
      <c r="E469" s="21" t="s">
        <v>2118</v>
      </c>
      <c r="F469" s="22" t="s">
        <v>163</v>
      </c>
      <c r="G469" s="22" t="s">
        <v>164</v>
      </c>
      <c r="H469" s="21" t="s">
        <v>2119</v>
      </c>
      <c r="I469" s="21" t="s">
        <v>2120</v>
      </c>
      <c r="J469" s="21" t="s">
        <v>60</v>
      </c>
      <c r="K469" s="22" t="s">
        <v>175</v>
      </c>
      <c r="L469" s="23">
        <v>1</v>
      </c>
      <c r="M469" s="43">
        <v>6000</v>
      </c>
      <c r="N469" s="25">
        <v>5410</v>
      </c>
      <c r="O469" s="24">
        <f t="shared" si="7"/>
        <v>32460000</v>
      </c>
      <c r="P469" s="21" t="s">
        <v>114</v>
      </c>
      <c r="Q469" s="21" t="s">
        <v>4793</v>
      </c>
    </row>
    <row r="470" spans="1:17" ht="45" x14ac:dyDescent="0.3">
      <c r="A470" s="14">
        <v>463</v>
      </c>
      <c r="B470" s="21" t="s">
        <v>2121</v>
      </c>
      <c r="C470" s="21" t="s">
        <v>2122</v>
      </c>
      <c r="D470" s="21" t="s">
        <v>2123</v>
      </c>
      <c r="E470" s="21" t="s">
        <v>244</v>
      </c>
      <c r="F470" s="22" t="s">
        <v>163</v>
      </c>
      <c r="G470" s="22" t="s">
        <v>164</v>
      </c>
      <c r="H470" s="21" t="s">
        <v>2124</v>
      </c>
      <c r="I470" s="21" t="s">
        <v>2125</v>
      </c>
      <c r="J470" s="21" t="s">
        <v>510</v>
      </c>
      <c r="K470" s="22" t="s">
        <v>378</v>
      </c>
      <c r="L470" s="23">
        <v>1</v>
      </c>
      <c r="M470" s="43">
        <v>1500</v>
      </c>
      <c r="N470" s="25">
        <v>6619</v>
      </c>
      <c r="O470" s="24">
        <f t="shared" si="7"/>
        <v>9928500</v>
      </c>
      <c r="P470" s="21" t="s">
        <v>91</v>
      </c>
      <c r="Q470" s="21" t="s">
        <v>4793</v>
      </c>
    </row>
    <row r="471" spans="1:17" ht="22.5" x14ac:dyDescent="0.3">
      <c r="A471" s="14">
        <v>464</v>
      </c>
      <c r="B471" s="21" t="s">
        <v>2121</v>
      </c>
      <c r="C471" s="21" t="s">
        <v>2126</v>
      </c>
      <c r="D471" s="21" t="s">
        <v>184</v>
      </c>
      <c r="E471" s="21" t="s">
        <v>244</v>
      </c>
      <c r="F471" s="22" t="s">
        <v>163</v>
      </c>
      <c r="G471" s="22" t="s">
        <v>164</v>
      </c>
      <c r="H471" s="21" t="s">
        <v>2127</v>
      </c>
      <c r="I471" s="21" t="s">
        <v>1654</v>
      </c>
      <c r="J471" s="21" t="s">
        <v>29</v>
      </c>
      <c r="K471" s="22" t="s">
        <v>175</v>
      </c>
      <c r="L471" s="23">
        <v>2</v>
      </c>
      <c r="M471" s="43">
        <v>1500</v>
      </c>
      <c r="N471" s="25">
        <v>2590</v>
      </c>
      <c r="O471" s="24">
        <f t="shared" si="7"/>
        <v>3885000</v>
      </c>
      <c r="P471" s="21" t="s">
        <v>1655</v>
      </c>
      <c r="Q471" s="21" t="s">
        <v>4793</v>
      </c>
    </row>
    <row r="472" spans="1:17" ht="45" x14ac:dyDescent="0.3">
      <c r="A472" s="14">
        <v>465</v>
      </c>
      <c r="B472" s="21" t="s">
        <v>2121</v>
      </c>
      <c r="C472" s="21" t="s">
        <v>2128</v>
      </c>
      <c r="D472" s="21" t="s">
        <v>2129</v>
      </c>
      <c r="E472" s="21" t="s">
        <v>69</v>
      </c>
      <c r="F472" s="22" t="s">
        <v>25</v>
      </c>
      <c r="G472" s="22" t="s">
        <v>26</v>
      </c>
      <c r="H472" s="21" t="s">
        <v>2130</v>
      </c>
      <c r="I472" s="21" t="s">
        <v>922</v>
      </c>
      <c r="J472" s="21" t="s">
        <v>419</v>
      </c>
      <c r="K472" s="22" t="s">
        <v>2131</v>
      </c>
      <c r="L472" s="23">
        <v>1</v>
      </c>
      <c r="M472" s="43">
        <v>1000</v>
      </c>
      <c r="N472" s="25">
        <v>30048</v>
      </c>
      <c r="O472" s="24">
        <f t="shared" si="7"/>
        <v>30048000</v>
      </c>
      <c r="P472" s="21" t="s">
        <v>189</v>
      </c>
      <c r="Q472" s="21" t="s">
        <v>4793</v>
      </c>
    </row>
    <row r="473" spans="1:17" ht="33.75" x14ac:dyDescent="0.3">
      <c r="A473" s="14">
        <v>466</v>
      </c>
      <c r="B473" s="21" t="s">
        <v>2121</v>
      </c>
      <c r="C473" s="21" t="s">
        <v>2132</v>
      </c>
      <c r="D473" s="21" t="s">
        <v>2129</v>
      </c>
      <c r="E473" s="21" t="s">
        <v>69</v>
      </c>
      <c r="F473" s="22" t="s">
        <v>25</v>
      </c>
      <c r="G473" s="22" t="s">
        <v>57</v>
      </c>
      <c r="H473" s="21" t="s">
        <v>2133</v>
      </c>
      <c r="I473" s="21" t="s">
        <v>772</v>
      </c>
      <c r="J473" s="21" t="s">
        <v>29</v>
      </c>
      <c r="K473" s="22" t="s">
        <v>2134</v>
      </c>
      <c r="L473" s="23">
        <v>4</v>
      </c>
      <c r="M473" s="43">
        <v>1000</v>
      </c>
      <c r="N473" s="25">
        <v>24000</v>
      </c>
      <c r="O473" s="24">
        <f t="shared" si="7"/>
        <v>24000000</v>
      </c>
      <c r="P473" s="21" t="s">
        <v>773</v>
      </c>
      <c r="Q473" s="21" t="s">
        <v>4793</v>
      </c>
    </row>
    <row r="474" spans="1:17" ht="33.75" x14ac:dyDescent="0.3">
      <c r="A474" s="14">
        <v>467</v>
      </c>
      <c r="B474" s="21" t="s">
        <v>2135</v>
      </c>
      <c r="C474" s="21" t="s">
        <v>2136</v>
      </c>
      <c r="D474" s="21" t="s">
        <v>2137</v>
      </c>
      <c r="E474" s="21" t="s">
        <v>244</v>
      </c>
      <c r="F474" s="22" t="s">
        <v>163</v>
      </c>
      <c r="G474" s="22" t="s">
        <v>223</v>
      </c>
      <c r="H474" s="21" t="s">
        <v>2138</v>
      </c>
      <c r="I474" s="21" t="s">
        <v>339</v>
      </c>
      <c r="J474" s="21" t="s">
        <v>29</v>
      </c>
      <c r="K474" s="22" t="s">
        <v>196</v>
      </c>
      <c r="L474" s="23">
        <v>4</v>
      </c>
      <c r="M474" s="43">
        <v>30000</v>
      </c>
      <c r="N474" s="25">
        <v>600</v>
      </c>
      <c r="O474" s="24">
        <f t="shared" si="7"/>
        <v>18000000</v>
      </c>
      <c r="P474" s="21" t="s">
        <v>340</v>
      </c>
      <c r="Q474" s="21" t="s">
        <v>4793</v>
      </c>
    </row>
    <row r="475" spans="1:17" ht="33.75" x14ac:dyDescent="0.3">
      <c r="A475" s="14">
        <v>468</v>
      </c>
      <c r="B475" s="21" t="s">
        <v>2139</v>
      </c>
      <c r="C475" s="21" t="s">
        <v>2140</v>
      </c>
      <c r="D475" s="21" t="s">
        <v>640</v>
      </c>
      <c r="E475" s="21" t="s">
        <v>244</v>
      </c>
      <c r="F475" s="22" t="s">
        <v>163</v>
      </c>
      <c r="G475" s="22" t="s">
        <v>164</v>
      </c>
      <c r="H475" s="21" t="s">
        <v>2141</v>
      </c>
      <c r="I475" s="21" t="s">
        <v>499</v>
      </c>
      <c r="J475" s="21" t="s">
        <v>29</v>
      </c>
      <c r="K475" s="22" t="s">
        <v>196</v>
      </c>
      <c r="L475" s="23">
        <v>3</v>
      </c>
      <c r="M475" s="43">
        <v>400000</v>
      </c>
      <c r="N475" s="25">
        <v>98</v>
      </c>
      <c r="O475" s="24">
        <f t="shared" si="7"/>
        <v>39200000</v>
      </c>
      <c r="P475" s="21" t="s">
        <v>197</v>
      </c>
      <c r="Q475" s="21" t="s">
        <v>4793</v>
      </c>
    </row>
    <row r="476" spans="1:17" ht="33.75" x14ac:dyDescent="0.3">
      <c r="A476" s="14">
        <v>469</v>
      </c>
      <c r="B476" s="21" t="s">
        <v>2139</v>
      </c>
      <c r="C476" s="21" t="s">
        <v>2140</v>
      </c>
      <c r="D476" s="21" t="s">
        <v>640</v>
      </c>
      <c r="E476" s="21" t="s">
        <v>244</v>
      </c>
      <c r="F476" s="22" t="s">
        <v>163</v>
      </c>
      <c r="G476" s="22" t="s">
        <v>164</v>
      </c>
      <c r="H476" s="21" t="s">
        <v>2141</v>
      </c>
      <c r="I476" s="21" t="s">
        <v>499</v>
      </c>
      <c r="J476" s="21" t="s">
        <v>29</v>
      </c>
      <c r="K476" s="22" t="s">
        <v>196</v>
      </c>
      <c r="L476" s="23">
        <v>4</v>
      </c>
      <c r="M476" s="43">
        <v>600000</v>
      </c>
      <c r="N476" s="25">
        <v>98</v>
      </c>
      <c r="O476" s="24">
        <f t="shared" si="7"/>
        <v>58800000</v>
      </c>
      <c r="P476" s="21" t="s">
        <v>197</v>
      </c>
      <c r="Q476" s="21" t="s">
        <v>4793</v>
      </c>
    </row>
    <row r="477" spans="1:17" ht="45" x14ac:dyDescent="0.3">
      <c r="A477" s="14">
        <v>470</v>
      </c>
      <c r="B477" s="21" t="s">
        <v>2139</v>
      </c>
      <c r="C477" s="21" t="s">
        <v>2142</v>
      </c>
      <c r="D477" s="21" t="s">
        <v>644</v>
      </c>
      <c r="E477" s="21" t="s">
        <v>244</v>
      </c>
      <c r="F477" s="22" t="s">
        <v>163</v>
      </c>
      <c r="G477" s="22" t="s">
        <v>164</v>
      </c>
      <c r="H477" s="21" t="s">
        <v>2143</v>
      </c>
      <c r="I477" s="21" t="s">
        <v>567</v>
      </c>
      <c r="J477" s="21" t="s">
        <v>29</v>
      </c>
      <c r="K477" s="22" t="s">
        <v>2092</v>
      </c>
      <c r="L477" s="23">
        <v>1</v>
      </c>
      <c r="M477" s="43">
        <v>30000</v>
      </c>
      <c r="N477" s="25">
        <v>640</v>
      </c>
      <c r="O477" s="24">
        <f t="shared" si="7"/>
        <v>19200000</v>
      </c>
      <c r="P477" s="21" t="s">
        <v>568</v>
      </c>
      <c r="Q477" s="21" t="s">
        <v>4793</v>
      </c>
    </row>
    <row r="478" spans="1:17" ht="45" x14ac:dyDescent="0.3">
      <c r="A478" s="14">
        <v>471</v>
      </c>
      <c r="B478" s="21" t="s">
        <v>2139</v>
      </c>
      <c r="C478" s="21" t="s">
        <v>2142</v>
      </c>
      <c r="D478" s="21" t="s">
        <v>644</v>
      </c>
      <c r="E478" s="21" t="s">
        <v>244</v>
      </c>
      <c r="F478" s="22" t="s">
        <v>163</v>
      </c>
      <c r="G478" s="22" t="s">
        <v>164</v>
      </c>
      <c r="H478" s="21" t="s">
        <v>2143</v>
      </c>
      <c r="I478" s="21" t="s">
        <v>567</v>
      </c>
      <c r="J478" s="21" t="s">
        <v>29</v>
      </c>
      <c r="K478" s="22" t="s">
        <v>2092</v>
      </c>
      <c r="L478" s="23">
        <v>2</v>
      </c>
      <c r="M478" s="43">
        <v>12000</v>
      </c>
      <c r="N478" s="25">
        <v>640</v>
      </c>
      <c r="O478" s="24">
        <f t="shared" si="7"/>
        <v>7680000</v>
      </c>
      <c r="P478" s="21" t="s">
        <v>568</v>
      </c>
      <c r="Q478" s="21" t="s">
        <v>4793</v>
      </c>
    </row>
    <row r="479" spans="1:17" ht="33.75" x14ac:dyDescent="0.3">
      <c r="A479" s="14">
        <v>472</v>
      </c>
      <c r="B479" s="21" t="s">
        <v>2139</v>
      </c>
      <c r="C479" s="21" t="s">
        <v>2144</v>
      </c>
      <c r="D479" s="21" t="s">
        <v>644</v>
      </c>
      <c r="E479" s="21" t="s">
        <v>244</v>
      </c>
      <c r="F479" s="22" t="s">
        <v>163</v>
      </c>
      <c r="G479" s="22" t="s">
        <v>164</v>
      </c>
      <c r="H479" s="21" t="s">
        <v>2145</v>
      </c>
      <c r="I479" s="21" t="s">
        <v>499</v>
      </c>
      <c r="J479" s="21" t="s">
        <v>29</v>
      </c>
      <c r="K479" s="22" t="s">
        <v>167</v>
      </c>
      <c r="L479" s="23">
        <v>3</v>
      </c>
      <c r="M479" s="43">
        <v>80000</v>
      </c>
      <c r="N479" s="25">
        <v>335</v>
      </c>
      <c r="O479" s="24">
        <f t="shared" si="7"/>
        <v>26800000</v>
      </c>
      <c r="P479" s="21" t="s">
        <v>2146</v>
      </c>
      <c r="Q479" s="21" t="s">
        <v>4793</v>
      </c>
    </row>
    <row r="480" spans="1:17" ht="33.75" x14ac:dyDescent="0.3">
      <c r="A480" s="14">
        <v>473</v>
      </c>
      <c r="B480" s="21" t="s">
        <v>2139</v>
      </c>
      <c r="C480" s="21" t="s">
        <v>2144</v>
      </c>
      <c r="D480" s="21" t="s">
        <v>644</v>
      </c>
      <c r="E480" s="21" t="s">
        <v>244</v>
      </c>
      <c r="F480" s="22" t="s">
        <v>163</v>
      </c>
      <c r="G480" s="22" t="s">
        <v>164</v>
      </c>
      <c r="H480" s="21" t="s">
        <v>2145</v>
      </c>
      <c r="I480" s="21" t="s">
        <v>499</v>
      </c>
      <c r="J480" s="21" t="s">
        <v>29</v>
      </c>
      <c r="K480" s="22" t="s">
        <v>167</v>
      </c>
      <c r="L480" s="23">
        <v>4</v>
      </c>
      <c r="M480" s="43">
        <v>120000</v>
      </c>
      <c r="N480" s="25">
        <v>335</v>
      </c>
      <c r="O480" s="24">
        <f t="shared" si="7"/>
        <v>40200000</v>
      </c>
      <c r="P480" s="21" t="s">
        <v>2146</v>
      </c>
      <c r="Q480" s="21" t="s">
        <v>4793</v>
      </c>
    </row>
    <row r="481" spans="1:17" ht="33.75" x14ac:dyDescent="0.3">
      <c r="A481" s="14">
        <v>474</v>
      </c>
      <c r="B481" s="21" t="s">
        <v>2147</v>
      </c>
      <c r="C481" s="21" t="s">
        <v>2148</v>
      </c>
      <c r="D481" s="21" t="s">
        <v>2149</v>
      </c>
      <c r="E481" s="21" t="s">
        <v>172</v>
      </c>
      <c r="F481" s="22" t="s">
        <v>163</v>
      </c>
      <c r="G481" s="22" t="s">
        <v>164</v>
      </c>
      <c r="H481" s="21" t="s">
        <v>2150</v>
      </c>
      <c r="I481" s="21" t="s">
        <v>2151</v>
      </c>
      <c r="J481" s="21" t="s">
        <v>89</v>
      </c>
      <c r="K481" s="22" t="s">
        <v>175</v>
      </c>
      <c r="L481" s="23">
        <v>1</v>
      </c>
      <c r="M481" s="43">
        <v>6000</v>
      </c>
      <c r="N481" s="25">
        <v>18144</v>
      </c>
      <c r="O481" s="24">
        <f t="shared" si="7"/>
        <v>108864000</v>
      </c>
      <c r="P481" s="21" t="s">
        <v>114</v>
      </c>
      <c r="Q481" s="21" t="s">
        <v>4793</v>
      </c>
    </row>
    <row r="482" spans="1:17" ht="33.75" x14ac:dyDescent="0.3">
      <c r="A482" s="14">
        <v>475</v>
      </c>
      <c r="B482" s="21" t="s">
        <v>2147</v>
      </c>
      <c r="C482" s="21" t="s">
        <v>2152</v>
      </c>
      <c r="D482" s="21" t="s">
        <v>2153</v>
      </c>
      <c r="E482" s="21" t="s">
        <v>172</v>
      </c>
      <c r="F482" s="22" t="s">
        <v>163</v>
      </c>
      <c r="G482" s="22" t="s">
        <v>164</v>
      </c>
      <c r="H482" s="21" t="s">
        <v>2154</v>
      </c>
      <c r="I482" s="21" t="s">
        <v>2155</v>
      </c>
      <c r="J482" s="21" t="s">
        <v>913</v>
      </c>
      <c r="K482" s="22" t="s">
        <v>196</v>
      </c>
      <c r="L482" s="23">
        <v>2</v>
      </c>
      <c r="M482" s="43">
        <v>30000</v>
      </c>
      <c r="N482" s="25">
        <v>3880</v>
      </c>
      <c r="O482" s="24">
        <f t="shared" si="7"/>
        <v>116400000</v>
      </c>
      <c r="P482" s="21" t="s">
        <v>210</v>
      </c>
      <c r="Q482" s="21" t="s">
        <v>4793</v>
      </c>
    </row>
    <row r="483" spans="1:17" ht="33.75" x14ac:dyDescent="0.3">
      <c r="A483" s="14">
        <v>476</v>
      </c>
      <c r="B483" s="21" t="s">
        <v>2156</v>
      </c>
      <c r="C483" s="21" t="s">
        <v>2157</v>
      </c>
      <c r="D483" s="21" t="s">
        <v>2158</v>
      </c>
      <c r="E483" s="21" t="s">
        <v>172</v>
      </c>
      <c r="F483" s="22" t="s">
        <v>163</v>
      </c>
      <c r="G483" s="22" t="s">
        <v>164</v>
      </c>
      <c r="H483" s="21" t="s">
        <v>2159</v>
      </c>
      <c r="I483" s="21" t="s">
        <v>2160</v>
      </c>
      <c r="J483" s="21" t="s">
        <v>285</v>
      </c>
      <c r="K483" s="22" t="s">
        <v>175</v>
      </c>
      <c r="L483" s="23">
        <v>2</v>
      </c>
      <c r="M483" s="43">
        <v>24000</v>
      </c>
      <c r="N483" s="25">
        <v>10470</v>
      </c>
      <c r="O483" s="24">
        <f t="shared" si="7"/>
        <v>251280000</v>
      </c>
      <c r="P483" s="21" t="s">
        <v>42</v>
      </c>
      <c r="Q483" s="21" t="s">
        <v>4793</v>
      </c>
    </row>
    <row r="484" spans="1:17" ht="33.75" x14ac:dyDescent="0.3">
      <c r="A484" s="14">
        <v>477</v>
      </c>
      <c r="B484" s="21" t="s">
        <v>2156</v>
      </c>
      <c r="C484" s="21" t="s">
        <v>2161</v>
      </c>
      <c r="D484" s="21" t="s">
        <v>2162</v>
      </c>
      <c r="E484" s="21" t="s">
        <v>172</v>
      </c>
      <c r="F484" s="22" t="s">
        <v>163</v>
      </c>
      <c r="G484" s="22" t="s">
        <v>164</v>
      </c>
      <c r="H484" s="21" t="s">
        <v>2163</v>
      </c>
      <c r="I484" s="21" t="s">
        <v>2164</v>
      </c>
      <c r="J484" s="21" t="s">
        <v>913</v>
      </c>
      <c r="K484" s="22" t="s">
        <v>196</v>
      </c>
      <c r="L484" s="23">
        <v>5</v>
      </c>
      <c r="M484" s="43">
        <v>30000</v>
      </c>
      <c r="N484" s="25">
        <v>5200</v>
      </c>
      <c r="O484" s="24">
        <f t="shared" si="7"/>
        <v>156000000</v>
      </c>
      <c r="P484" s="21" t="s">
        <v>2165</v>
      </c>
      <c r="Q484" s="21" t="s">
        <v>4793</v>
      </c>
    </row>
    <row r="485" spans="1:17" ht="33.75" x14ac:dyDescent="0.3">
      <c r="A485" s="14">
        <v>478</v>
      </c>
      <c r="B485" s="21" t="s">
        <v>2166</v>
      </c>
      <c r="C485" s="21" t="s">
        <v>2167</v>
      </c>
      <c r="D485" s="21" t="s">
        <v>2168</v>
      </c>
      <c r="E485" s="21" t="s">
        <v>244</v>
      </c>
      <c r="F485" s="22" t="s">
        <v>163</v>
      </c>
      <c r="G485" s="22" t="s">
        <v>164</v>
      </c>
      <c r="H485" s="21" t="s">
        <v>2169</v>
      </c>
      <c r="I485" s="21" t="s">
        <v>2170</v>
      </c>
      <c r="J485" s="21" t="s">
        <v>60</v>
      </c>
      <c r="K485" s="22" t="s">
        <v>175</v>
      </c>
      <c r="L485" s="23">
        <v>1</v>
      </c>
      <c r="M485" s="43">
        <v>140000</v>
      </c>
      <c r="N485" s="25">
        <v>5250</v>
      </c>
      <c r="O485" s="24">
        <f t="shared" si="7"/>
        <v>735000000</v>
      </c>
      <c r="P485" s="21" t="s">
        <v>1339</v>
      </c>
      <c r="Q485" s="21" t="s">
        <v>4793</v>
      </c>
    </row>
    <row r="486" spans="1:17" ht="45" x14ac:dyDescent="0.3">
      <c r="A486" s="14">
        <v>479</v>
      </c>
      <c r="B486" s="21" t="s">
        <v>2171</v>
      </c>
      <c r="C486" s="21" t="s">
        <v>2172</v>
      </c>
      <c r="D486" s="21" t="s">
        <v>2173</v>
      </c>
      <c r="E486" s="21" t="s">
        <v>2174</v>
      </c>
      <c r="F486" s="22" t="s">
        <v>163</v>
      </c>
      <c r="G486" s="22" t="s">
        <v>164</v>
      </c>
      <c r="H486" s="21" t="s">
        <v>2175</v>
      </c>
      <c r="I486" s="21" t="s">
        <v>2176</v>
      </c>
      <c r="J486" s="21" t="s">
        <v>419</v>
      </c>
      <c r="K486" s="22" t="s">
        <v>2177</v>
      </c>
      <c r="L486" s="23">
        <v>1</v>
      </c>
      <c r="M486" s="43">
        <v>4500</v>
      </c>
      <c r="N486" s="25">
        <v>4987</v>
      </c>
      <c r="O486" s="24">
        <f t="shared" si="7"/>
        <v>22441500</v>
      </c>
      <c r="P486" s="21" t="s">
        <v>114</v>
      </c>
      <c r="Q486" s="21" t="s">
        <v>4793</v>
      </c>
    </row>
    <row r="487" spans="1:17" ht="45" x14ac:dyDescent="0.3">
      <c r="A487" s="14">
        <v>480</v>
      </c>
      <c r="B487" s="21" t="s">
        <v>2171</v>
      </c>
      <c r="C487" s="21" t="s">
        <v>2178</v>
      </c>
      <c r="D487" s="21" t="s">
        <v>2179</v>
      </c>
      <c r="E487" s="21" t="s">
        <v>2174</v>
      </c>
      <c r="F487" s="22" t="s">
        <v>163</v>
      </c>
      <c r="G487" s="22" t="s">
        <v>164</v>
      </c>
      <c r="H487" s="21" t="s">
        <v>2180</v>
      </c>
      <c r="I487" s="21" t="s">
        <v>2176</v>
      </c>
      <c r="J487" s="21" t="s">
        <v>419</v>
      </c>
      <c r="K487" s="22" t="s">
        <v>2177</v>
      </c>
      <c r="L487" s="23">
        <v>1</v>
      </c>
      <c r="M487" s="43">
        <v>4500</v>
      </c>
      <c r="N487" s="25">
        <v>4987</v>
      </c>
      <c r="O487" s="24">
        <f t="shared" si="7"/>
        <v>22441500</v>
      </c>
      <c r="P487" s="21" t="s">
        <v>114</v>
      </c>
      <c r="Q487" s="21" t="s">
        <v>4793</v>
      </c>
    </row>
    <row r="488" spans="1:17" ht="67.5" x14ac:dyDescent="0.3">
      <c r="A488" s="14">
        <v>481</v>
      </c>
      <c r="B488" s="21" t="s">
        <v>2181</v>
      </c>
      <c r="C488" s="21" t="s">
        <v>2182</v>
      </c>
      <c r="D488" s="21" t="s">
        <v>2183</v>
      </c>
      <c r="E488" s="21" t="s">
        <v>172</v>
      </c>
      <c r="F488" s="22" t="s">
        <v>163</v>
      </c>
      <c r="G488" s="22" t="s">
        <v>164</v>
      </c>
      <c r="H488" s="21" t="s">
        <v>2184</v>
      </c>
      <c r="I488" s="21" t="s">
        <v>2185</v>
      </c>
      <c r="J488" s="21" t="s">
        <v>2186</v>
      </c>
      <c r="K488" s="22" t="s">
        <v>2187</v>
      </c>
      <c r="L488" s="23">
        <v>1</v>
      </c>
      <c r="M488" s="43">
        <v>4500</v>
      </c>
      <c r="N488" s="25">
        <v>8557</v>
      </c>
      <c r="O488" s="24">
        <f t="shared" si="7"/>
        <v>38506500</v>
      </c>
      <c r="P488" s="21" t="s">
        <v>114</v>
      </c>
      <c r="Q488" s="21" t="s">
        <v>4793</v>
      </c>
    </row>
    <row r="489" spans="1:17" ht="67.5" x14ac:dyDescent="0.3">
      <c r="A489" s="14">
        <v>482</v>
      </c>
      <c r="B489" s="21" t="s">
        <v>2181</v>
      </c>
      <c r="C489" s="21" t="s">
        <v>2188</v>
      </c>
      <c r="D489" s="21" t="s">
        <v>2189</v>
      </c>
      <c r="E489" s="21" t="s">
        <v>172</v>
      </c>
      <c r="F489" s="22" t="s">
        <v>163</v>
      </c>
      <c r="G489" s="22" t="s">
        <v>164</v>
      </c>
      <c r="H489" s="21" t="s">
        <v>2190</v>
      </c>
      <c r="I489" s="21" t="s">
        <v>2185</v>
      </c>
      <c r="J489" s="21" t="s">
        <v>2186</v>
      </c>
      <c r="K489" s="22" t="s">
        <v>2187</v>
      </c>
      <c r="L489" s="23">
        <v>1</v>
      </c>
      <c r="M489" s="43">
        <v>4500</v>
      </c>
      <c r="N489" s="25">
        <v>8557</v>
      </c>
      <c r="O489" s="24">
        <f t="shared" si="7"/>
        <v>38506500</v>
      </c>
      <c r="P489" s="21" t="s">
        <v>114</v>
      </c>
      <c r="Q489" s="21" t="s">
        <v>4793</v>
      </c>
    </row>
    <row r="490" spans="1:17" ht="33.75" x14ac:dyDescent="0.3">
      <c r="A490" s="14">
        <v>483</v>
      </c>
      <c r="B490" s="21" t="s">
        <v>2191</v>
      </c>
      <c r="C490" s="21" t="s">
        <v>2192</v>
      </c>
      <c r="D490" s="21" t="s">
        <v>2193</v>
      </c>
      <c r="E490" s="21" t="s">
        <v>244</v>
      </c>
      <c r="F490" s="22" t="s">
        <v>163</v>
      </c>
      <c r="G490" s="22" t="s">
        <v>164</v>
      </c>
      <c r="H490" s="21" t="s">
        <v>2194</v>
      </c>
      <c r="I490" s="21" t="s">
        <v>2195</v>
      </c>
      <c r="J490" s="21" t="s">
        <v>913</v>
      </c>
      <c r="K490" s="22" t="s">
        <v>2196</v>
      </c>
      <c r="L490" s="23">
        <v>1</v>
      </c>
      <c r="M490" s="43">
        <v>50000</v>
      </c>
      <c r="N490" s="25">
        <v>12482</v>
      </c>
      <c r="O490" s="24">
        <f t="shared" si="7"/>
        <v>624100000</v>
      </c>
      <c r="P490" s="21" t="s">
        <v>42</v>
      </c>
      <c r="Q490" s="21" t="s">
        <v>4793</v>
      </c>
    </row>
    <row r="491" spans="1:17" ht="33.75" x14ac:dyDescent="0.3">
      <c r="A491" s="14">
        <v>484</v>
      </c>
      <c r="B491" s="21" t="s">
        <v>2197</v>
      </c>
      <c r="C491" s="21" t="s">
        <v>2198</v>
      </c>
      <c r="D491" s="21" t="s">
        <v>2199</v>
      </c>
      <c r="E491" s="21" t="s">
        <v>172</v>
      </c>
      <c r="F491" s="22" t="s">
        <v>163</v>
      </c>
      <c r="G491" s="22" t="s">
        <v>164</v>
      </c>
      <c r="H491" s="21" t="s">
        <v>2200</v>
      </c>
      <c r="I491" s="21" t="s">
        <v>2201</v>
      </c>
      <c r="J491" s="21" t="s">
        <v>593</v>
      </c>
      <c r="K491" s="22" t="s">
        <v>2202</v>
      </c>
      <c r="L491" s="23">
        <v>1</v>
      </c>
      <c r="M491" s="43">
        <v>45000</v>
      </c>
      <c r="N491" s="25">
        <v>9987</v>
      </c>
      <c r="O491" s="24">
        <f t="shared" si="7"/>
        <v>449415000</v>
      </c>
      <c r="P491" s="21" t="s">
        <v>114</v>
      </c>
      <c r="Q491" s="21" t="s">
        <v>4793</v>
      </c>
    </row>
    <row r="492" spans="1:17" ht="45" x14ac:dyDescent="0.3">
      <c r="A492" s="14">
        <v>485</v>
      </c>
      <c r="B492" s="21" t="s">
        <v>2197</v>
      </c>
      <c r="C492" s="21" t="s">
        <v>2203</v>
      </c>
      <c r="D492" s="21" t="s">
        <v>2199</v>
      </c>
      <c r="E492" s="21" t="s">
        <v>172</v>
      </c>
      <c r="F492" s="22" t="s">
        <v>163</v>
      </c>
      <c r="G492" s="22" t="s">
        <v>223</v>
      </c>
      <c r="H492" s="21" t="s">
        <v>2204</v>
      </c>
      <c r="I492" s="21" t="s">
        <v>2205</v>
      </c>
      <c r="J492" s="21" t="s">
        <v>29</v>
      </c>
      <c r="K492" s="22" t="s">
        <v>1834</v>
      </c>
      <c r="L492" s="23">
        <v>3</v>
      </c>
      <c r="M492" s="43">
        <v>60000</v>
      </c>
      <c r="N492" s="25">
        <v>8600</v>
      </c>
      <c r="O492" s="24">
        <f t="shared" si="7"/>
        <v>516000000</v>
      </c>
      <c r="P492" s="21" t="s">
        <v>819</v>
      </c>
      <c r="Q492" s="21" t="s">
        <v>4793</v>
      </c>
    </row>
    <row r="493" spans="1:17" ht="33.75" x14ac:dyDescent="0.3">
      <c r="A493" s="14">
        <v>486</v>
      </c>
      <c r="B493" s="21" t="s">
        <v>2197</v>
      </c>
      <c r="C493" s="21" t="s">
        <v>2198</v>
      </c>
      <c r="D493" s="21" t="s">
        <v>2206</v>
      </c>
      <c r="E493" s="21" t="s">
        <v>172</v>
      </c>
      <c r="F493" s="22" t="s">
        <v>163</v>
      </c>
      <c r="G493" s="22" t="s">
        <v>164</v>
      </c>
      <c r="H493" s="21" t="s">
        <v>2207</v>
      </c>
      <c r="I493" s="21" t="s">
        <v>2201</v>
      </c>
      <c r="J493" s="21" t="s">
        <v>593</v>
      </c>
      <c r="K493" s="22" t="s">
        <v>2202</v>
      </c>
      <c r="L493" s="23">
        <v>1</v>
      </c>
      <c r="M493" s="43">
        <v>25000</v>
      </c>
      <c r="N493" s="25">
        <v>18107</v>
      </c>
      <c r="O493" s="24">
        <f t="shared" si="7"/>
        <v>452675000</v>
      </c>
      <c r="P493" s="21" t="s">
        <v>114</v>
      </c>
      <c r="Q493" s="21" t="s">
        <v>4793</v>
      </c>
    </row>
    <row r="494" spans="1:17" ht="33.75" x14ac:dyDescent="0.3">
      <c r="A494" s="14">
        <v>487</v>
      </c>
      <c r="B494" s="21" t="s">
        <v>2208</v>
      </c>
      <c r="C494" s="21" t="s">
        <v>2209</v>
      </c>
      <c r="D494" s="21" t="s">
        <v>221</v>
      </c>
      <c r="E494" s="21" t="s">
        <v>244</v>
      </c>
      <c r="F494" s="22" t="s">
        <v>163</v>
      </c>
      <c r="G494" s="22" t="s">
        <v>164</v>
      </c>
      <c r="H494" s="21" t="s">
        <v>2210</v>
      </c>
      <c r="I494" s="21" t="s">
        <v>240</v>
      </c>
      <c r="J494" s="21" t="s">
        <v>29</v>
      </c>
      <c r="K494" s="22" t="s">
        <v>196</v>
      </c>
      <c r="L494" s="23">
        <v>4</v>
      </c>
      <c r="M494" s="43">
        <v>12000</v>
      </c>
      <c r="N494" s="25">
        <v>100</v>
      </c>
      <c r="O494" s="24">
        <f t="shared" si="7"/>
        <v>1200000</v>
      </c>
      <c r="P494" s="21" t="s">
        <v>241</v>
      </c>
      <c r="Q494" s="21" t="s">
        <v>4793</v>
      </c>
    </row>
    <row r="495" spans="1:17" ht="22.5" x14ac:dyDescent="0.3">
      <c r="A495" s="14">
        <v>488</v>
      </c>
      <c r="B495" s="21" t="s">
        <v>2208</v>
      </c>
      <c r="C495" s="21" t="s">
        <v>2211</v>
      </c>
      <c r="D495" s="21" t="s">
        <v>161</v>
      </c>
      <c r="E495" s="21" t="s">
        <v>447</v>
      </c>
      <c r="F495" s="22" t="s">
        <v>163</v>
      </c>
      <c r="G495" s="22" t="s">
        <v>164</v>
      </c>
      <c r="H495" s="21" t="s">
        <v>2212</v>
      </c>
      <c r="I495" s="21" t="s">
        <v>661</v>
      </c>
      <c r="J495" s="21" t="s">
        <v>29</v>
      </c>
      <c r="K495" s="22" t="s">
        <v>2213</v>
      </c>
      <c r="L495" s="23">
        <v>3</v>
      </c>
      <c r="M495" s="43">
        <v>12000</v>
      </c>
      <c r="N495" s="25">
        <v>1000</v>
      </c>
      <c r="O495" s="24">
        <f t="shared" si="7"/>
        <v>12000000</v>
      </c>
      <c r="P495" s="21" t="s">
        <v>663</v>
      </c>
      <c r="Q495" s="21" t="s">
        <v>4793</v>
      </c>
    </row>
    <row r="496" spans="1:17" ht="33.75" x14ac:dyDescent="0.3">
      <c r="A496" s="14">
        <v>489</v>
      </c>
      <c r="B496" s="21" t="s">
        <v>2214</v>
      </c>
      <c r="C496" s="21" t="s">
        <v>2215</v>
      </c>
      <c r="D496" s="21" t="s">
        <v>640</v>
      </c>
      <c r="E496" s="21" t="s">
        <v>172</v>
      </c>
      <c r="F496" s="22" t="s">
        <v>163</v>
      </c>
      <c r="G496" s="22" t="s">
        <v>164</v>
      </c>
      <c r="H496" s="21" t="s">
        <v>2216</v>
      </c>
      <c r="I496" s="21" t="s">
        <v>2217</v>
      </c>
      <c r="J496" s="21" t="s">
        <v>29</v>
      </c>
      <c r="K496" s="22" t="s">
        <v>1727</v>
      </c>
      <c r="L496" s="23">
        <v>4</v>
      </c>
      <c r="M496" s="43">
        <v>22000</v>
      </c>
      <c r="N496" s="25">
        <v>1575</v>
      </c>
      <c r="O496" s="24">
        <f t="shared" si="7"/>
        <v>34650000</v>
      </c>
      <c r="P496" s="21" t="s">
        <v>1817</v>
      </c>
      <c r="Q496" s="21" t="s">
        <v>4793</v>
      </c>
    </row>
    <row r="497" spans="1:17" ht="33.75" x14ac:dyDescent="0.3">
      <c r="A497" s="14">
        <v>490</v>
      </c>
      <c r="B497" s="21" t="s">
        <v>2218</v>
      </c>
      <c r="C497" s="21" t="s">
        <v>2219</v>
      </c>
      <c r="D497" s="21" t="s">
        <v>2220</v>
      </c>
      <c r="E497" s="21" t="s">
        <v>2221</v>
      </c>
      <c r="F497" s="22" t="s">
        <v>163</v>
      </c>
      <c r="G497" s="22" t="s">
        <v>164</v>
      </c>
      <c r="H497" s="21" t="s">
        <v>2222</v>
      </c>
      <c r="I497" s="21" t="s">
        <v>2223</v>
      </c>
      <c r="J497" s="21" t="s">
        <v>293</v>
      </c>
      <c r="K497" s="22" t="s">
        <v>2202</v>
      </c>
      <c r="L497" s="23">
        <v>1</v>
      </c>
      <c r="M497" s="43">
        <v>100000</v>
      </c>
      <c r="N497" s="25">
        <v>810</v>
      </c>
      <c r="O497" s="24">
        <f t="shared" si="7"/>
        <v>81000000</v>
      </c>
      <c r="P497" s="21" t="s">
        <v>583</v>
      </c>
      <c r="Q497" s="21" t="s">
        <v>4793</v>
      </c>
    </row>
    <row r="498" spans="1:17" ht="22.5" x14ac:dyDescent="0.3">
      <c r="A498" s="14">
        <v>491</v>
      </c>
      <c r="B498" s="21" t="s">
        <v>2218</v>
      </c>
      <c r="C498" s="21" t="s">
        <v>2224</v>
      </c>
      <c r="D498" s="21" t="s">
        <v>2225</v>
      </c>
      <c r="E498" s="21" t="s">
        <v>659</v>
      </c>
      <c r="F498" s="22" t="s">
        <v>163</v>
      </c>
      <c r="G498" s="22" t="s">
        <v>223</v>
      </c>
      <c r="H498" s="21" t="s">
        <v>2226</v>
      </c>
      <c r="I498" s="21" t="s">
        <v>661</v>
      </c>
      <c r="J498" s="21" t="s">
        <v>29</v>
      </c>
      <c r="K498" s="22" t="s">
        <v>2227</v>
      </c>
      <c r="L498" s="23">
        <v>3</v>
      </c>
      <c r="M498" s="43">
        <v>120000</v>
      </c>
      <c r="N498" s="25">
        <v>320</v>
      </c>
      <c r="O498" s="24">
        <f t="shared" si="7"/>
        <v>38400000</v>
      </c>
      <c r="P498" s="21" t="s">
        <v>663</v>
      </c>
      <c r="Q498" s="21" t="s">
        <v>4793</v>
      </c>
    </row>
    <row r="499" spans="1:17" ht="22.5" x14ac:dyDescent="0.3">
      <c r="A499" s="14">
        <v>492</v>
      </c>
      <c r="B499" s="21" t="s">
        <v>2218</v>
      </c>
      <c r="C499" s="21" t="s">
        <v>2228</v>
      </c>
      <c r="D499" s="21" t="s">
        <v>2220</v>
      </c>
      <c r="E499" s="21" t="s">
        <v>172</v>
      </c>
      <c r="F499" s="22" t="s">
        <v>163</v>
      </c>
      <c r="G499" s="22" t="s">
        <v>164</v>
      </c>
      <c r="H499" s="21" t="s">
        <v>2229</v>
      </c>
      <c r="I499" s="21" t="s">
        <v>323</v>
      </c>
      <c r="J499" s="21" t="s">
        <v>29</v>
      </c>
      <c r="K499" s="22" t="s">
        <v>324</v>
      </c>
      <c r="L499" s="23">
        <v>4</v>
      </c>
      <c r="M499" s="43">
        <v>180000</v>
      </c>
      <c r="N499" s="25">
        <v>137</v>
      </c>
      <c r="O499" s="24">
        <f t="shared" si="7"/>
        <v>24660000</v>
      </c>
      <c r="P499" s="21" t="s">
        <v>264</v>
      </c>
      <c r="Q499" s="21" t="s">
        <v>4793</v>
      </c>
    </row>
    <row r="500" spans="1:17" ht="45" x14ac:dyDescent="0.3">
      <c r="A500" s="14">
        <v>493</v>
      </c>
      <c r="B500" s="21" t="s">
        <v>2218</v>
      </c>
      <c r="C500" s="21" t="s">
        <v>2230</v>
      </c>
      <c r="D500" s="21" t="s">
        <v>640</v>
      </c>
      <c r="E500" s="21" t="s">
        <v>172</v>
      </c>
      <c r="F500" s="22" t="s">
        <v>2231</v>
      </c>
      <c r="G500" s="22" t="s">
        <v>223</v>
      </c>
      <c r="H500" s="21" t="s">
        <v>2232</v>
      </c>
      <c r="I500" s="21" t="s">
        <v>2233</v>
      </c>
      <c r="J500" s="21" t="s">
        <v>29</v>
      </c>
      <c r="K500" s="22" t="s">
        <v>175</v>
      </c>
      <c r="L500" s="23">
        <v>1</v>
      </c>
      <c r="M500" s="43">
        <v>50000</v>
      </c>
      <c r="N500" s="25">
        <v>698</v>
      </c>
      <c r="O500" s="24">
        <f t="shared" si="7"/>
        <v>34900000</v>
      </c>
      <c r="P500" s="21" t="s">
        <v>2234</v>
      </c>
      <c r="Q500" s="21" t="s">
        <v>4793</v>
      </c>
    </row>
    <row r="501" spans="1:17" ht="22.5" x14ac:dyDescent="0.3">
      <c r="A501" s="14">
        <v>494</v>
      </c>
      <c r="B501" s="21" t="s">
        <v>2218</v>
      </c>
      <c r="C501" s="21" t="s">
        <v>2235</v>
      </c>
      <c r="D501" s="21" t="s">
        <v>640</v>
      </c>
      <c r="E501" s="21" t="s">
        <v>172</v>
      </c>
      <c r="F501" s="22" t="s">
        <v>163</v>
      </c>
      <c r="G501" s="22" t="s">
        <v>164</v>
      </c>
      <c r="H501" s="21" t="s">
        <v>2236</v>
      </c>
      <c r="I501" s="21" t="s">
        <v>1654</v>
      </c>
      <c r="J501" s="21" t="s">
        <v>29</v>
      </c>
      <c r="K501" s="22" t="s">
        <v>175</v>
      </c>
      <c r="L501" s="23">
        <v>2</v>
      </c>
      <c r="M501" s="43">
        <v>80000</v>
      </c>
      <c r="N501" s="25">
        <v>368</v>
      </c>
      <c r="O501" s="24">
        <f t="shared" si="7"/>
        <v>29440000</v>
      </c>
      <c r="P501" s="21" t="s">
        <v>1655</v>
      </c>
      <c r="Q501" s="21" t="s">
        <v>4793</v>
      </c>
    </row>
    <row r="502" spans="1:17" ht="33.75" x14ac:dyDescent="0.3">
      <c r="A502" s="14">
        <v>495</v>
      </c>
      <c r="B502" s="21" t="s">
        <v>2218</v>
      </c>
      <c r="C502" s="21" t="s">
        <v>2237</v>
      </c>
      <c r="D502" s="21" t="s">
        <v>640</v>
      </c>
      <c r="E502" s="21" t="s">
        <v>172</v>
      </c>
      <c r="F502" s="22" t="s">
        <v>163</v>
      </c>
      <c r="G502" s="22" t="s">
        <v>223</v>
      </c>
      <c r="H502" s="21" t="s">
        <v>2238</v>
      </c>
      <c r="I502" s="21" t="s">
        <v>463</v>
      </c>
      <c r="J502" s="21" t="s">
        <v>29</v>
      </c>
      <c r="K502" s="22" t="s">
        <v>2239</v>
      </c>
      <c r="L502" s="23">
        <v>3</v>
      </c>
      <c r="M502" s="43">
        <v>180000</v>
      </c>
      <c r="N502" s="25">
        <v>357</v>
      </c>
      <c r="O502" s="24">
        <f t="shared" si="7"/>
        <v>64260000</v>
      </c>
      <c r="P502" s="21" t="s">
        <v>465</v>
      </c>
      <c r="Q502" s="21" t="s">
        <v>4793</v>
      </c>
    </row>
    <row r="503" spans="1:17" ht="33.75" x14ac:dyDescent="0.3">
      <c r="A503" s="14">
        <v>496</v>
      </c>
      <c r="B503" s="21" t="s">
        <v>2218</v>
      </c>
      <c r="C503" s="21" t="s">
        <v>2218</v>
      </c>
      <c r="D503" s="21" t="s">
        <v>640</v>
      </c>
      <c r="E503" s="21" t="s">
        <v>172</v>
      </c>
      <c r="F503" s="22" t="s">
        <v>163</v>
      </c>
      <c r="G503" s="22" t="s">
        <v>164</v>
      </c>
      <c r="H503" s="21" t="s">
        <v>2240</v>
      </c>
      <c r="I503" s="21" t="s">
        <v>499</v>
      </c>
      <c r="J503" s="21" t="s">
        <v>29</v>
      </c>
      <c r="K503" s="22" t="s">
        <v>196</v>
      </c>
      <c r="L503" s="23">
        <v>4</v>
      </c>
      <c r="M503" s="43">
        <v>200000</v>
      </c>
      <c r="N503" s="25">
        <v>140</v>
      </c>
      <c r="O503" s="24">
        <f t="shared" si="7"/>
        <v>28000000</v>
      </c>
      <c r="P503" s="21" t="s">
        <v>197</v>
      </c>
      <c r="Q503" s="21" t="s">
        <v>4793</v>
      </c>
    </row>
    <row r="504" spans="1:17" ht="33.75" x14ac:dyDescent="0.3">
      <c r="A504" s="14">
        <v>497</v>
      </c>
      <c r="B504" s="21" t="s">
        <v>2218</v>
      </c>
      <c r="C504" s="21" t="s">
        <v>2241</v>
      </c>
      <c r="D504" s="21" t="s">
        <v>644</v>
      </c>
      <c r="E504" s="21" t="s">
        <v>172</v>
      </c>
      <c r="F504" s="22" t="s">
        <v>163</v>
      </c>
      <c r="G504" s="22" t="s">
        <v>164</v>
      </c>
      <c r="H504" s="21" t="s">
        <v>2242</v>
      </c>
      <c r="I504" s="21" t="s">
        <v>2243</v>
      </c>
      <c r="J504" s="21" t="s">
        <v>29</v>
      </c>
      <c r="K504" s="22" t="s">
        <v>175</v>
      </c>
      <c r="L504" s="23">
        <v>2</v>
      </c>
      <c r="M504" s="43">
        <v>24000</v>
      </c>
      <c r="N504" s="25">
        <v>2950</v>
      </c>
      <c r="O504" s="24">
        <f t="shared" si="7"/>
        <v>70800000</v>
      </c>
      <c r="P504" s="21" t="s">
        <v>182</v>
      </c>
      <c r="Q504" s="21" t="s">
        <v>4793</v>
      </c>
    </row>
    <row r="505" spans="1:17" ht="22.5" x14ac:dyDescent="0.3">
      <c r="A505" s="14">
        <v>498</v>
      </c>
      <c r="B505" s="21" t="s">
        <v>2244</v>
      </c>
      <c r="C505" s="21" t="s">
        <v>2245</v>
      </c>
      <c r="D505" s="21" t="s">
        <v>2246</v>
      </c>
      <c r="E505" s="21" t="s">
        <v>172</v>
      </c>
      <c r="F505" s="22" t="s">
        <v>163</v>
      </c>
      <c r="G505" s="22" t="s">
        <v>164</v>
      </c>
      <c r="H505" s="21" t="s">
        <v>2247</v>
      </c>
      <c r="I505" s="21" t="s">
        <v>382</v>
      </c>
      <c r="J505" s="21" t="s">
        <v>29</v>
      </c>
      <c r="K505" s="22" t="s">
        <v>2248</v>
      </c>
      <c r="L505" s="23">
        <v>2</v>
      </c>
      <c r="M505" s="43">
        <v>40000</v>
      </c>
      <c r="N505" s="25">
        <v>2200</v>
      </c>
      <c r="O505" s="24">
        <f t="shared" si="7"/>
        <v>88000000</v>
      </c>
      <c r="P505" s="21" t="s">
        <v>1031</v>
      </c>
      <c r="Q505" s="21" t="s">
        <v>4793</v>
      </c>
    </row>
    <row r="506" spans="1:17" ht="33.75" x14ac:dyDescent="0.3">
      <c r="A506" s="14">
        <v>499</v>
      </c>
      <c r="B506" s="21" t="s">
        <v>2244</v>
      </c>
      <c r="C506" s="21" t="s">
        <v>2249</v>
      </c>
      <c r="D506" s="21" t="s">
        <v>2250</v>
      </c>
      <c r="E506" s="21" t="s">
        <v>172</v>
      </c>
      <c r="F506" s="22" t="s">
        <v>163</v>
      </c>
      <c r="G506" s="22" t="s">
        <v>164</v>
      </c>
      <c r="H506" s="21" t="s">
        <v>2251</v>
      </c>
      <c r="I506" s="21" t="s">
        <v>262</v>
      </c>
      <c r="J506" s="21" t="s">
        <v>29</v>
      </c>
      <c r="K506" s="22" t="s">
        <v>196</v>
      </c>
      <c r="L506" s="23">
        <v>4</v>
      </c>
      <c r="M506" s="43">
        <v>160000</v>
      </c>
      <c r="N506" s="25">
        <v>330</v>
      </c>
      <c r="O506" s="24">
        <f t="shared" si="7"/>
        <v>52800000</v>
      </c>
      <c r="P506" s="21" t="s">
        <v>888</v>
      </c>
      <c r="Q506" s="21" t="s">
        <v>4793</v>
      </c>
    </row>
    <row r="507" spans="1:17" ht="45" x14ac:dyDescent="0.3">
      <c r="A507" s="14">
        <v>500</v>
      </c>
      <c r="B507" s="21" t="s">
        <v>2244</v>
      </c>
      <c r="C507" s="21" t="s">
        <v>2252</v>
      </c>
      <c r="D507" s="21" t="s">
        <v>2253</v>
      </c>
      <c r="E507" s="21" t="s">
        <v>172</v>
      </c>
      <c r="F507" s="22" t="s">
        <v>163</v>
      </c>
      <c r="G507" s="22" t="s">
        <v>164</v>
      </c>
      <c r="H507" s="21" t="s">
        <v>2254</v>
      </c>
      <c r="I507" s="21" t="s">
        <v>382</v>
      </c>
      <c r="J507" s="21" t="s">
        <v>29</v>
      </c>
      <c r="K507" s="22" t="s">
        <v>175</v>
      </c>
      <c r="L507" s="23">
        <v>2</v>
      </c>
      <c r="M507" s="43">
        <v>30000</v>
      </c>
      <c r="N507" s="25">
        <v>2300</v>
      </c>
      <c r="O507" s="24">
        <f t="shared" si="7"/>
        <v>69000000</v>
      </c>
      <c r="P507" s="21" t="s">
        <v>2255</v>
      </c>
      <c r="Q507" s="21" t="s">
        <v>4793</v>
      </c>
    </row>
    <row r="508" spans="1:17" ht="33.75" x14ac:dyDescent="0.3">
      <c r="A508" s="14">
        <v>501</v>
      </c>
      <c r="B508" s="21" t="s">
        <v>2244</v>
      </c>
      <c r="C508" s="21" t="s">
        <v>2256</v>
      </c>
      <c r="D508" s="21" t="s">
        <v>2257</v>
      </c>
      <c r="E508" s="21" t="s">
        <v>172</v>
      </c>
      <c r="F508" s="22" t="s">
        <v>163</v>
      </c>
      <c r="G508" s="22" t="s">
        <v>944</v>
      </c>
      <c r="H508" s="21" t="s">
        <v>2258</v>
      </c>
      <c r="I508" s="21" t="s">
        <v>946</v>
      </c>
      <c r="J508" s="21" t="s">
        <v>29</v>
      </c>
      <c r="K508" s="22" t="s">
        <v>175</v>
      </c>
      <c r="L508" s="23">
        <v>4</v>
      </c>
      <c r="M508" s="43">
        <v>50000</v>
      </c>
      <c r="N508" s="25">
        <v>467</v>
      </c>
      <c r="O508" s="24">
        <f t="shared" si="7"/>
        <v>23350000</v>
      </c>
      <c r="P508" s="21" t="s">
        <v>948</v>
      </c>
      <c r="Q508" s="21" t="s">
        <v>4793</v>
      </c>
    </row>
    <row r="509" spans="1:17" ht="45" x14ac:dyDescent="0.3">
      <c r="A509" s="14">
        <v>502</v>
      </c>
      <c r="B509" s="21" t="s">
        <v>2244</v>
      </c>
      <c r="C509" s="21" t="s">
        <v>2259</v>
      </c>
      <c r="D509" s="21" t="s">
        <v>2260</v>
      </c>
      <c r="E509" s="21" t="s">
        <v>172</v>
      </c>
      <c r="F509" s="22" t="s">
        <v>163</v>
      </c>
      <c r="G509" s="22" t="s">
        <v>164</v>
      </c>
      <c r="H509" s="21" t="s">
        <v>2261</v>
      </c>
      <c r="I509" s="21" t="s">
        <v>2262</v>
      </c>
      <c r="J509" s="21" t="s">
        <v>29</v>
      </c>
      <c r="K509" s="22" t="s">
        <v>175</v>
      </c>
      <c r="L509" s="23">
        <v>1</v>
      </c>
      <c r="M509" s="43">
        <v>24000</v>
      </c>
      <c r="N509" s="25">
        <v>2400</v>
      </c>
      <c r="O509" s="24">
        <f t="shared" si="7"/>
        <v>57600000</v>
      </c>
      <c r="P509" s="21" t="s">
        <v>210</v>
      </c>
      <c r="Q509" s="21" t="s">
        <v>4793</v>
      </c>
    </row>
    <row r="510" spans="1:17" ht="45" x14ac:dyDescent="0.3">
      <c r="A510" s="14">
        <v>503</v>
      </c>
      <c r="B510" s="21" t="s">
        <v>2263</v>
      </c>
      <c r="C510" s="21" t="s">
        <v>2264</v>
      </c>
      <c r="D510" s="21" t="s">
        <v>650</v>
      </c>
      <c r="E510" s="21" t="s">
        <v>244</v>
      </c>
      <c r="F510" s="22" t="s">
        <v>163</v>
      </c>
      <c r="G510" s="22" t="s">
        <v>164</v>
      </c>
      <c r="H510" s="21" t="s">
        <v>2265</v>
      </c>
      <c r="I510" s="21" t="s">
        <v>2266</v>
      </c>
      <c r="J510" s="21" t="s">
        <v>29</v>
      </c>
      <c r="K510" s="22" t="s">
        <v>2267</v>
      </c>
      <c r="L510" s="23">
        <v>2</v>
      </c>
      <c r="M510" s="43">
        <v>24000</v>
      </c>
      <c r="N510" s="25">
        <v>2699</v>
      </c>
      <c r="O510" s="24">
        <f t="shared" si="7"/>
        <v>64776000</v>
      </c>
      <c r="P510" s="21" t="s">
        <v>2268</v>
      </c>
      <c r="Q510" s="21" t="s">
        <v>4793</v>
      </c>
    </row>
    <row r="511" spans="1:17" ht="45" x14ac:dyDescent="0.3">
      <c r="A511" s="14">
        <v>504</v>
      </c>
      <c r="B511" s="21" t="s">
        <v>2263</v>
      </c>
      <c r="C511" s="21" t="s">
        <v>2269</v>
      </c>
      <c r="D511" s="21" t="s">
        <v>2270</v>
      </c>
      <c r="E511" s="21" t="s">
        <v>244</v>
      </c>
      <c r="F511" s="22" t="s">
        <v>163</v>
      </c>
      <c r="G511" s="22" t="s">
        <v>164</v>
      </c>
      <c r="H511" s="21" t="s">
        <v>2271</v>
      </c>
      <c r="I511" s="21" t="s">
        <v>2272</v>
      </c>
      <c r="J511" s="21" t="s">
        <v>510</v>
      </c>
      <c r="K511" s="22" t="s">
        <v>2273</v>
      </c>
      <c r="L511" s="23">
        <v>1</v>
      </c>
      <c r="M511" s="43">
        <v>48000</v>
      </c>
      <c r="N511" s="25">
        <v>4500</v>
      </c>
      <c r="O511" s="24">
        <f t="shared" si="7"/>
        <v>216000000</v>
      </c>
      <c r="P511" s="21" t="s">
        <v>123</v>
      </c>
      <c r="Q511" s="21" t="s">
        <v>4793</v>
      </c>
    </row>
    <row r="512" spans="1:17" ht="33.75" x14ac:dyDescent="0.3">
      <c r="A512" s="14">
        <v>505</v>
      </c>
      <c r="B512" s="21" t="s">
        <v>2263</v>
      </c>
      <c r="C512" s="21" t="s">
        <v>2274</v>
      </c>
      <c r="D512" s="21" t="s">
        <v>2270</v>
      </c>
      <c r="E512" s="21" t="s">
        <v>244</v>
      </c>
      <c r="F512" s="22" t="s">
        <v>163</v>
      </c>
      <c r="G512" s="22" t="s">
        <v>164</v>
      </c>
      <c r="H512" s="21" t="s">
        <v>2275</v>
      </c>
      <c r="I512" s="21" t="s">
        <v>2276</v>
      </c>
      <c r="J512" s="21" t="s">
        <v>29</v>
      </c>
      <c r="K512" s="22" t="s">
        <v>175</v>
      </c>
      <c r="L512" s="23">
        <v>4</v>
      </c>
      <c r="M512" s="43">
        <v>100000</v>
      </c>
      <c r="N512" s="25">
        <v>450</v>
      </c>
      <c r="O512" s="24">
        <f t="shared" si="7"/>
        <v>45000000</v>
      </c>
      <c r="P512" s="21" t="s">
        <v>2277</v>
      </c>
      <c r="Q512" s="21" t="s">
        <v>4793</v>
      </c>
    </row>
    <row r="513" spans="1:17" ht="33.75" x14ac:dyDescent="0.3">
      <c r="A513" s="14">
        <v>506</v>
      </c>
      <c r="B513" s="21" t="s">
        <v>2263</v>
      </c>
      <c r="C513" s="21" t="s">
        <v>2278</v>
      </c>
      <c r="D513" s="21" t="s">
        <v>2279</v>
      </c>
      <c r="E513" s="21" t="s">
        <v>244</v>
      </c>
      <c r="F513" s="22" t="s">
        <v>163</v>
      </c>
      <c r="G513" s="22" t="s">
        <v>164</v>
      </c>
      <c r="H513" s="21" t="s">
        <v>2280</v>
      </c>
      <c r="I513" s="21" t="s">
        <v>2281</v>
      </c>
      <c r="J513" s="21" t="s">
        <v>29</v>
      </c>
      <c r="K513" s="22" t="s">
        <v>378</v>
      </c>
      <c r="L513" s="23">
        <v>4</v>
      </c>
      <c r="M513" s="43">
        <v>12000</v>
      </c>
      <c r="N513" s="25">
        <v>1491</v>
      </c>
      <c r="O513" s="24">
        <f t="shared" si="7"/>
        <v>17892000</v>
      </c>
      <c r="P513" s="21" t="s">
        <v>867</v>
      </c>
      <c r="Q513" s="21" t="s">
        <v>4793</v>
      </c>
    </row>
    <row r="514" spans="1:17" ht="33.75" x14ac:dyDescent="0.3">
      <c r="A514" s="14">
        <v>507</v>
      </c>
      <c r="B514" s="21" t="s">
        <v>2263</v>
      </c>
      <c r="C514" s="21" t="s">
        <v>2282</v>
      </c>
      <c r="D514" s="21" t="s">
        <v>2283</v>
      </c>
      <c r="E514" s="21" t="s">
        <v>244</v>
      </c>
      <c r="F514" s="22" t="s">
        <v>163</v>
      </c>
      <c r="G514" s="22" t="s">
        <v>223</v>
      </c>
      <c r="H514" s="21" t="s">
        <v>2284</v>
      </c>
      <c r="I514" s="21" t="s">
        <v>2285</v>
      </c>
      <c r="J514" s="21" t="s">
        <v>593</v>
      </c>
      <c r="K514" s="22" t="s">
        <v>2286</v>
      </c>
      <c r="L514" s="23">
        <v>1</v>
      </c>
      <c r="M514" s="43">
        <v>50000</v>
      </c>
      <c r="N514" s="25">
        <v>6700</v>
      </c>
      <c r="O514" s="24">
        <f t="shared" si="7"/>
        <v>335000000</v>
      </c>
      <c r="P514" s="21" t="s">
        <v>397</v>
      </c>
      <c r="Q514" s="21" t="s">
        <v>4793</v>
      </c>
    </row>
    <row r="515" spans="1:17" ht="33.75" x14ac:dyDescent="0.3">
      <c r="A515" s="14">
        <v>508</v>
      </c>
      <c r="B515" s="21" t="s">
        <v>2263</v>
      </c>
      <c r="C515" s="21" t="s">
        <v>2287</v>
      </c>
      <c r="D515" s="21" t="s">
        <v>2283</v>
      </c>
      <c r="E515" s="21" t="s">
        <v>244</v>
      </c>
      <c r="F515" s="22" t="s">
        <v>163</v>
      </c>
      <c r="G515" s="22" t="s">
        <v>164</v>
      </c>
      <c r="H515" s="21" t="s">
        <v>2288</v>
      </c>
      <c r="I515" s="21" t="s">
        <v>1784</v>
      </c>
      <c r="J515" s="21" t="s">
        <v>29</v>
      </c>
      <c r="K515" s="22" t="s">
        <v>175</v>
      </c>
      <c r="L515" s="23">
        <v>2</v>
      </c>
      <c r="M515" s="43">
        <v>200000</v>
      </c>
      <c r="N515" s="25">
        <v>3990</v>
      </c>
      <c r="O515" s="24">
        <f t="shared" si="7"/>
        <v>798000000</v>
      </c>
      <c r="P515" s="21" t="s">
        <v>210</v>
      </c>
      <c r="Q515" s="21" t="s">
        <v>4793</v>
      </c>
    </row>
    <row r="516" spans="1:17" ht="33.75" x14ac:dyDescent="0.3">
      <c r="A516" s="14">
        <v>509</v>
      </c>
      <c r="B516" s="21" t="s">
        <v>2263</v>
      </c>
      <c r="C516" s="21" t="s">
        <v>2289</v>
      </c>
      <c r="D516" s="21" t="s">
        <v>2283</v>
      </c>
      <c r="E516" s="21" t="s">
        <v>244</v>
      </c>
      <c r="F516" s="22" t="s">
        <v>163</v>
      </c>
      <c r="G516" s="22" t="s">
        <v>164</v>
      </c>
      <c r="H516" s="21" t="s">
        <v>2290</v>
      </c>
      <c r="I516" s="21" t="s">
        <v>2291</v>
      </c>
      <c r="J516" s="21" t="s">
        <v>29</v>
      </c>
      <c r="K516" s="22" t="s">
        <v>175</v>
      </c>
      <c r="L516" s="23">
        <v>4</v>
      </c>
      <c r="M516" s="43">
        <v>300000</v>
      </c>
      <c r="N516" s="25">
        <v>660</v>
      </c>
      <c r="O516" s="24">
        <f t="shared" si="7"/>
        <v>198000000</v>
      </c>
      <c r="P516" s="21" t="s">
        <v>2277</v>
      </c>
      <c r="Q516" s="21" t="s">
        <v>4793</v>
      </c>
    </row>
    <row r="517" spans="1:17" ht="33.75" x14ac:dyDescent="0.3">
      <c r="A517" s="14">
        <v>510</v>
      </c>
      <c r="B517" s="21" t="s">
        <v>2292</v>
      </c>
      <c r="C517" s="21" t="s">
        <v>2293</v>
      </c>
      <c r="D517" s="21" t="s">
        <v>2294</v>
      </c>
      <c r="E517" s="21" t="s">
        <v>244</v>
      </c>
      <c r="F517" s="22" t="s">
        <v>163</v>
      </c>
      <c r="G517" s="22" t="s">
        <v>164</v>
      </c>
      <c r="H517" s="21" t="s">
        <v>2295</v>
      </c>
      <c r="I517" s="21" t="s">
        <v>2296</v>
      </c>
      <c r="J517" s="21" t="s">
        <v>29</v>
      </c>
      <c r="K517" s="22" t="s">
        <v>175</v>
      </c>
      <c r="L517" s="23">
        <v>4</v>
      </c>
      <c r="M517" s="43">
        <v>50000</v>
      </c>
      <c r="N517" s="25">
        <v>2982</v>
      </c>
      <c r="O517" s="24">
        <f t="shared" si="7"/>
        <v>149100000</v>
      </c>
      <c r="P517" s="21" t="s">
        <v>867</v>
      </c>
      <c r="Q517" s="21" t="s">
        <v>4793</v>
      </c>
    </row>
    <row r="518" spans="1:17" ht="33.75" x14ac:dyDescent="0.3">
      <c r="A518" s="14">
        <v>511</v>
      </c>
      <c r="B518" s="21" t="s">
        <v>2292</v>
      </c>
      <c r="C518" s="21" t="s">
        <v>2297</v>
      </c>
      <c r="D518" s="21" t="s">
        <v>2298</v>
      </c>
      <c r="E518" s="21" t="s">
        <v>244</v>
      </c>
      <c r="F518" s="22" t="s">
        <v>163</v>
      </c>
      <c r="G518" s="22" t="s">
        <v>164</v>
      </c>
      <c r="H518" s="21" t="s">
        <v>2299</v>
      </c>
      <c r="I518" s="21" t="s">
        <v>2300</v>
      </c>
      <c r="J518" s="21" t="s">
        <v>285</v>
      </c>
      <c r="K518" s="22" t="s">
        <v>2301</v>
      </c>
      <c r="L518" s="23">
        <v>2</v>
      </c>
      <c r="M518" s="43">
        <v>80000</v>
      </c>
      <c r="N518" s="25">
        <v>3900</v>
      </c>
      <c r="O518" s="24">
        <f t="shared" si="7"/>
        <v>312000000</v>
      </c>
      <c r="P518" s="21" t="s">
        <v>930</v>
      </c>
      <c r="Q518" s="21" t="s">
        <v>4793</v>
      </c>
    </row>
    <row r="519" spans="1:17" ht="33.75" x14ac:dyDescent="0.3">
      <c r="A519" s="14">
        <v>512</v>
      </c>
      <c r="B519" s="21" t="s">
        <v>2292</v>
      </c>
      <c r="C519" s="21" t="s">
        <v>2302</v>
      </c>
      <c r="D519" s="21" t="s">
        <v>2303</v>
      </c>
      <c r="E519" s="21" t="s">
        <v>244</v>
      </c>
      <c r="F519" s="22" t="s">
        <v>163</v>
      </c>
      <c r="G519" s="22" t="s">
        <v>164</v>
      </c>
      <c r="H519" s="21" t="s">
        <v>2304</v>
      </c>
      <c r="I519" s="21" t="s">
        <v>2276</v>
      </c>
      <c r="J519" s="21" t="s">
        <v>29</v>
      </c>
      <c r="K519" s="22" t="s">
        <v>175</v>
      </c>
      <c r="L519" s="23">
        <v>4</v>
      </c>
      <c r="M519" s="43">
        <v>120000</v>
      </c>
      <c r="N519" s="25">
        <v>1350</v>
      </c>
      <c r="O519" s="24">
        <f t="shared" si="7"/>
        <v>162000000</v>
      </c>
      <c r="P519" s="21" t="s">
        <v>2277</v>
      </c>
      <c r="Q519" s="21" t="s">
        <v>4793</v>
      </c>
    </row>
    <row r="520" spans="1:17" ht="33.75" x14ac:dyDescent="0.3">
      <c r="A520" s="14">
        <v>513</v>
      </c>
      <c r="B520" s="21" t="s">
        <v>2292</v>
      </c>
      <c r="C520" s="21" t="s">
        <v>2305</v>
      </c>
      <c r="D520" s="21" t="s">
        <v>2306</v>
      </c>
      <c r="E520" s="21" t="s">
        <v>172</v>
      </c>
      <c r="F520" s="22" t="s">
        <v>163</v>
      </c>
      <c r="G520" s="22" t="s">
        <v>164</v>
      </c>
      <c r="H520" s="21" t="s">
        <v>2307</v>
      </c>
      <c r="I520" s="21" t="s">
        <v>2243</v>
      </c>
      <c r="J520" s="21" t="s">
        <v>29</v>
      </c>
      <c r="K520" s="22" t="s">
        <v>175</v>
      </c>
      <c r="L520" s="23">
        <v>2</v>
      </c>
      <c r="M520" s="43">
        <v>10000</v>
      </c>
      <c r="N520" s="25">
        <v>6788</v>
      </c>
      <c r="O520" s="24">
        <f t="shared" si="7"/>
        <v>67880000</v>
      </c>
      <c r="P520" s="21" t="s">
        <v>182</v>
      </c>
      <c r="Q520" s="21" t="s">
        <v>4793</v>
      </c>
    </row>
    <row r="521" spans="1:17" ht="45" x14ac:dyDescent="0.3">
      <c r="A521" s="14">
        <v>514</v>
      </c>
      <c r="B521" s="21" t="s">
        <v>2308</v>
      </c>
      <c r="C521" s="21" t="s">
        <v>2309</v>
      </c>
      <c r="D521" s="21" t="s">
        <v>898</v>
      </c>
      <c r="E521" s="21" t="s">
        <v>244</v>
      </c>
      <c r="F521" s="22" t="s">
        <v>163</v>
      </c>
      <c r="G521" s="22" t="s">
        <v>164</v>
      </c>
      <c r="H521" s="21" t="s">
        <v>2310</v>
      </c>
      <c r="I521" s="21" t="s">
        <v>2311</v>
      </c>
      <c r="J521" s="21" t="s">
        <v>29</v>
      </c>
      <c r="K521" s="22" t="s">
        <v>196</v>
      </c>
      <c r="L521" s="23">
        <v>2</v>
      </c>
      <c r="M521" s="43">
        <v>80000</v>
      </c>
      <c r="N521" s="25">
        <v>445</v>
      </c>
      <c r="O521" s="24">
        <f t="shared" ref="O521:O584" si="8">M521*N521</f>
        <v>35600000</v>
      </c>
      <c r="P521" s="21" t="s">
        <v>2268</v>
      </c>
      <c r="Q521" s="21" t="s">
        <v>4793</v>
      </c>
    </row>
    <row r="522" spans="1:17" ht="33.75" x14ac:dyDescent="0.3">
      <c r="A522" s="14">
        <v>515</v>
      </c>
      <c r="B522" s="21" t="s">
        <v>2308</v>
      </c>
      <c r="C522" s="21" t="s">
        <v>2312</v>
      </c>
      <c r="D522" s="21" t="s">
        <v>898</v>
      </c>
      <c r="E522" s="21" t="s">
        <v>244</v>
      </c>
      <c r="F522" s="22" t="s">
        <v>163</v>
      </c>
      <c r="G522" s="22" t="s">
        <v>164</v>
      </c>
      <c r="H522" s="21" t="s">
        <v>2313</v>
      </c>
      <c r="I522" s="21" t="s">
        <v>240</v>
      </c>
      <c r="J522" s="21" t="s">
        <v>29</v>
      </c>
      <c r="K522" s="22" t="s">
        <v>196</v>
      </c>
      <c r="L522" s="23">
        <v>4</v>
      </c>
      <c r="M522" s="43">
        <v>100000</v>
      </c>
      <c r="N522" s="25">
        <v>104</v>
      </c>
      <c r="O522" s="24">
        <f t="shared" si="8"/>
        <v>10400000</v>
      </c>
      <c r="P522" s="21" t="s">
        <v>241</v>
      </c>
      <c r="Q522" s="21" t="s">
        <v>4793</v>
      </c>
    </row>
    <row r="523" spans="1:17" ht="33.75" x14ac:dyDescent="0.3">
      <c r="A523" s="14">
        <v>516</v>
      </c>
      <c r="B523" s="21" t="s">
        <v>2314</v>
      </c>
      <c r="C523" s="21" t="s">
        <v>2315</v>
      </c>
      <c r="D523" s="21" t="s">
        <v>640</v>
      </c>
      <c r="E523" s="21" t="s">
        <v>659</v>
      </c>
      <c r="F523" s="22" t="s">
        <v>163</v>
      </c>
      <c r="G523" s="22" t="s">
        <v>164</v>
      </c>
      <c r="H523" s="21" t="s">
        <v>2316</v>
      </c>
      <c r="I523" s="21" t="s">
        <v>1784</v>
      </c>
      <c r="J523" s="21" t="s">
        <v>29</v>
      </c>
      <c r="K523" s="22" t="s">
        <v>2317</v>
      </c>
      <c r="L523" s="23">
        <v>4</v>
      </c>
      <c r="M523" s="43">
        <v>12000</v>
      </c>
      <c r="N523" s="25">
        <v>3500</v>
      </c>
      <c r="O523" s="24">
        <f t="shared" si="8"/>
        <v>42000000</v>
      </c>
      <c r="P523" s="21" t="s">
        <v>457</v>
      </c>
      <c r="Q523" s="21" t="s">
        <v>4793</v>
      </c>
    </row>
    <row r="524" spans="1:17" ht="33.75" x14ac:dyDescent="0.3">
      <c r="A524" s="14">
        <v>517</v>
      </c>
      <c r="B524" s="21" t="s">
        <v>2314</v>
      </c>
      <c r="C524" s="21" t="s">
        <v>2318</v>
      </c>
      <c r="D524" s="21" t="s">
        <v>644</v>
      </c>
      <c r="E524" s="21" t="s">
        <v>172</v>
      </c>
      <c r="F524" s="22" t="s">
        <v>163</v>
      </c>
      <c r="G524" s="22" t="s">
        <v>164</v>
      </c>
      <c r="H524" s="21" t="s">
        <v>2319</v>
      </c>
      <c r="I524" s="21" t="s">
        <v>2320</v>
      </c>
      <c r="J524" s="21" t="s">
        <v>306</v>
      </c>
      <c r="K524" s="22" t="s">
        <v>196</v>
      </c>
      <c r="L524" s="23">
        <v>1</v>
      </c>
      <c r="M524" s="43">
        <v>50000</v>
      </c>
      <c r="N524" s="25">
        <v>9000</v>
      </c>
      <c r="O524" s="24">
        <f t="shared" si="8"/>
        <v>450000000</v>
      </c>
      <c r="P524" s="21" t="s">
        <v>42</v>
      </c>
      <c r="Q524" s="21" t="s">
        <v>4793</v>
      </c>
    </row>
    <row r="525" spans="1:17" ht="33.75" x14ac:dyDescent="0.3">
      <c r="A525" s="14">
        <v>518</v>
      </c>
      <c r="B525" s="21" t="s">
        <v>2314</v>
      </c>
      <c r="C525" s="21" t="s">
        <v>2321</v>
      </c>
      <c r="D525" s="21" t="s">
        <v>644</v>
      </c>
      <c r="E525" s="21" t="s">
        <v>172</v>
      </c>
      <c r="F525" s="22" t="s">
        <v>163</v>
      </c>
      <c r="G525" s="22" t="s">
        <v>164</v>
      </c>
      <c r="H525" s="21" t="s">
        <v>2322</v>
      </c>
      <c r="I525" s="21" t="s">
        <v>1784</v>
      </c>
      <c r="J525" s="21" t="s">
        <v>29</v>
      </c>
      <c r="K525" s="22" t="s">
        <v>196</v>
      </c>
      <c r="L525" s="23">
        <v>2</v>
      </c>
      <c r="M525" s="43">
        <v>20000</v>
      </c>
      <c r="N525" s="25">
        <v>6500</v>
      </c>
      <c r="O525" s="24">
        <f t="shared" si="8"/>
        <v>130000000</v>
      </c>
      <c r="P525" s="21" t="s">
        <v>1785</v>
      </c>
      <c r="Q525" s="21" t="s">
        <v>4793</v>
      </c>
    </row>
    <row r="526" spans="1:17" ht="33.75" x14ac:dyDescent="0.3">
      <c r="A526" s="14">
        <v>519</v>
      </c>
      <c r="B526" s="21" t="s">
        <v>2314</v>
      </c>
      <c r="C526" s="21" t="s">
        <v>2323</v>
      </c>
      <c r="D526" s="21" t="s">
        <v>644</v>
      </c>
      <c r="E526" s="21" t="s">
        <v>244</v>
      </c>
      <c r="F526" s="22" t="s">
        <v>163</v>
      </c>
      <c r="G526" s="22" t="s">
        <v>164</v>
      </c>
      <c r="H526" s="21" t="s">
        <v>2324</v>
      </c>
      <c r="I526" s="21" t="s">
        <v>240</v>
      </c>
      <c r="J526" s="21" t="s">
        <v>29</v>
      </c>
      <c r="K526" s="22" t="s">
        <v>874</v>
      </c>
      <c r="L526" s="23">
        <v>4</v>
      </c>
      <c r="M526" s="43">
        <v>20000</v>
      </c>
      <c r="N526" s="25">
        <v>5350</v>
      </c>
      <c r="O526" s="24">
        <f t="shared" si="8"/>
        <v>107000000</v>
      </c>
      <c r="P526" s="21" t="s">
        <v>241</v>
      </c>
      <c r="Q526" s="21" t="s">
        <v>4793</v>
      </c>
    </row>
    <row r="527" spans="1:17" ht="33.75" x14ac:dyDescent="0.3">
      <c r="A527" s="14">
        <v>520</v>
      </c>
      <c r="B527" s="21" t="s">
        <v>2325</v>
      </c>
      <c r="C527" s="21" t="s">
        <v>2326</v>
      </c>
      <c r="D527" s="21" t="s">
        <v>1865</v>
      </c>
      <c r="E527" s="21" t="s">
        <v>172</v>
      </c>
      <c r="F527" s="22" t="s">
        <v>163</v>
      </c>
      <c r="G527" s="22" t="s">
        <v>164</v>
      </c>
      <c r="H527" s="21" t="s">
        <v>2327</v>
      </c>
      <c r="I527" s="21" t="s">
        <v>1784</v>
      </c>
      <c r="J527" s="21" t="s">
        <v>29</v>
      </c>
      <c r="K527" s="22" t="s">
        <v>196</v>
      </c>
      <c r="L527" s="23">
        <v>2</v>
      </c>
      <c r="M527" s="43">
        <v>12000</v>
      </c>
      <c r="N527" s="25">
        <v>4500</v>
      </c>
      <c r="O527" s="24">
        <f t="shared" si="8"/>
        <v>54000000</v>
      </c>
      <c r="P527" s="21" t="s">
        <v>210</v>
      </c>
      <c r="Q527" s="21" t="s">
        <v>4793</v>
      </c>
    </row>
    <row r="528" spans="1:17" ht="33.75" x14ac:dyDescent="0.3">
      <c r="A528" s="14">
        <v>521</v>
      </c>
      <c r="B528" s="21" t="s">
        <v>2328</v>
      </c>
      <c r="C528" s="21" t="s">
        <v>2329</v>
      </c>
      <c r="D528" s="21" t="s">
        <v>640</v>
      </c>
      <c r="E528" s="21" t="s">
        <v>244</v>
      </c>
      <c r="F528" s="22" t="s">
        <v>163</v>
      </c>
      <c r="G528" s="22" t="s">
        <v>164</v>
      </c>
      <c r="H528" s="21" t="s">
        <v>2330</v>
      </c>
      <c r="I528" s="21" t="s">
        <v>2331</v>
      </c>
      <c r="J528" s="21" t="s">
        <v>29</v>
      </c>
      <c r="K528" s="22" t="s">
        <v>175</v>
      </c>
      <c r="L528" s="23">
        <v>2</v>
      </c>
      <c r="M528" s="43">
        <v>36000</v>
      </c>
      <c r="N528" s="25">
        <v>373</v>
      </c>
      <c r="O528" s="24">
        <f t="shared" si="8"/>
        <v>13428000</v>
      </c>
      <c r="P528" s="21" t="s">
        <v>384</v>
      </c>
      <c r="Q528" s="21" t="s">
        <v>4793</v>
      </c>
    </row>
    <row r="529" spans="1:17" ht="33.75" x14ac:dyDescent="0.3">
      <c r="A529" s="14">
        <v>522</v>
      </c>
      <c r="B529" s="21" t="s">
        <v>2328</v>
      </c>
      <c r="C529" s="21" t="s">
        <v>2332</v>
      </c>
      <c r="D529" s="21" t="s">
        <v>640</v>
      </c>
      <c r="E529" s="21" t="s">
        <v>244</v>
      </c>
      <c r="F529" s="22" t="s">
        <v>163</v>
      </c>
      <c r="G529" s="22" t="s">
        <v>164</v>
      </c>
      <c r="H529" s="21" t="s">
        <v>2333</v>
      </c>
      <c r="I529" s="21" t="s">
        <v>240</v>
      </c>
      <c r="J529" s="21" t="s">
        <v>29</v>
      </c>
      <c r="K529" s="22" t="s">
        <v>2334</v>
      </c>
      <c r="L529" s="23">
        <v>4</v>
      </c>
      <c r="M529" s="43">
        <v>36000</v>
      </c>
      <c r="N529" s="25">
        <v>75</v>
      </c>
      <c r="O529" s="24">
        <f t="shared" si="8"/>
        <v>2700000</v>
      </c>
      <c r="P529" s="21" t="s">
        <v>241</v>
      </c>
      <c r="Q529" s="21" t="s">
        <v>4793</v>
      </c>
    </row>
    <row r="530" spans="1:17" ht="33.75" x14ac:dyDescent="0.3">
      <c r="A530" s="14">
        <v>523</v>
      </c>
      <c r="B530" s="21" t="s">
        <v>2328</v>
      </c>
      <c r="C530" s="21" t="s">
        <v>2335</v>
      </c>
      <c r="D530" s="21" t="s">
        <v>644</v>
      </c>
      <c r="E530" s="21" t="s">
        <v>244</v>
      </c>
      <c r="F530" s="22" t="s">
        <v>163</v>
      </c>
      <c r="G530" s="22" t="s">
        <v>164</v>
      </c>
      <c r="H530" s="21" t="s">
        <v>2336</v>
      </c>
      <c r="I530" s="21" t="s">
        <v>2337</v>
      </c>
      <c r="J530" s="21" t="s">
        <v>913</v>
      </c>
      <c r="K530" s="22" t="s">
        <v>551</v>
      </c>
      <c r="L530" s="23">
        <v>2</v>
      </c>
      <c r="M530" s="43">
        <v>60000</v>
      </c>
      <c r="N530" s="25">
        <v>450</v>
      </c>
      <c r="O530" s="24">
        <f t="shared" si="8"/>
        <v>27000000</v>
      </c>
      <c r="P530" s="21" t="s">
        <v>2338</v>
      </c>
      <c r="Q530" s="21" t="s">
        <v>4793</v>
      </c>
    </row>
    <row r="531" spans="1:17" ht="45" x14ac:dyDescent="0.3">
      <c r="A531" s="14">
        <v>524</v>
      </c>
      <c r="B531" s="21" t="s">
        <v>2339</v>
      </c>
      <c r="C531" s="21" t="s">
        <v>2340</v>
      </c>
      <c r="D531" s="21" t="s">
        <v>2341</v>
      </c>
      <c r="E531" s="21" t="s">
        <v>244</v>
      </c>
      <c r="F531" s="22" t="s">
        <v>163</v>
      </c>
      <c r="G531" s="22" t="s">
        <v>164</v>
      </c>
      <c r="H531" s="21" t="s">
        <v>2342</v>
      </c>
      <c r="I531" s="21" t="s">
        <v>2343</v>
      </c>
      <c r="J531" s="21" t="s">
        <v>29</v>
      </c>
      <c r="K531" s="22" t="s">
        <v>175</v>
      </c>
      <c r="L531" s="23">
        <v>2</v>
      </c>
      <c r="M531" s="43">
        <v>12000</v>
      </c>
      <c r="N531" s="25">
        <v>3150</v>
      </c>
      <c r="O531" s="24">
        <f t="shared" si="8"/>
        <v>37800000</v>
      </c>
      <c r="P531" s="21" t="s">
        <v>2344</v>
      </c>
      <c r="Q531" s="21" t="s">
        <v>4793</v>
      </c>
    </row>
    <row r="532" spans="1:17" ht="45" x14ac:dyDescent="0.3">
      <c r="A532" s="14">
        <v>525</v>
      </c>
      <c r="B532" s="21" t="s">
        <v>2339</v>
      </c>
      <c r="C532" s="21" t="s">
        <v>2345</v>
      </c>
      <c r="D532" s="21" t="s">
        <v>2346</v>
      </c>
      <c r="E532" s="21" t="s">
        <v>244</v>
      </c>
      <c r="F532" s="22" t="s">
        <v>163</v>
      </c>
      <c r="G532" s="22" t="s">
        <v>164</v>
      </c>
      <c r="H532" s="21" t="s">
        <v>2347</v>
      </c>
      <c r="I532" s="21" t="s">
        <v>2348</v>
      </c>
      <c r="J532" s="21" t="s">
        <v>29</v>
      </c>
      <c r="K532" s="22" t="s">
        <v>175</v>
      </c>
      <c r="L532" s="23">
        <v>2</v>
      </c>
      <c r="M532" s="43">
        <v>24000</v>
      </c>
      <c r="N532" s="25">
        <v>3450</v>
      </c>
      <c r="O532" s="24">
        <f t="shared" si="8"/>
        <v>82800000</v>
      </c>
      <c r="P532" s="21" t="s">
        <v>2349</v>
      </c>
      <c r="Q532" s="21" t="s">
        <v>4793</v>
      </c>
    </row>
    <row r="533" spans="1:17" ht="45" x14ac:dyDescent="0.3">
      <c r="A533" s="14">
        <v>526</v>
      </c>
      <c r="B533" s="21" t="s">
        <v>2339</v>
      </c>
      <c r="C533" s="21" t="s">
        <v>2350</v>
      </c>
      <c r="D533" s="21" t="s">
        <v>2351</v>
      </c>
      <c r="E533" s="21" t="s">
        <v>244</v>
      </c>
      <c r="F533" s="22" t="s">
        <v>163</v>
      </c>
      <c r="G533" s="22" t="s">
        <v>164</v>
      </c>
      <c r="H533" s="21" t="s">
        <v>2352</v>
      </c>
      <c r="I533" s="21" t="s">
        <v>359</v>
      </c>
      <c r="J533" s="21" t="s">
        <v>360</v>
      </c>
      <c r="K533" s="22" t="s">
        <v>188</v>
      </c>
      <c r="L533" s="23">
        <v>2</v>
      </c>
      <c r="M533" s="43">
        <v>6000</v>
      </c>
      <c r="N533" s="25">
        <v>3850</v>
      </c>
      <c r="O533" s="24">
        <f t="shared" si="8"/>
        <v>23100000</v>
      </c>
      <c r="P533" s="21" t="s">
        <v>2349</v>
      </c>
      <c r="Q533" s="21" t="s">
        <v>4793</v>
      </c>
    </row>
    <row r="534" spans="1:17" ht="22.5" x14ac:dyDescent="0.3">
      <c r="A534" s="14">
        <v>527</v>
      </c>
      <c r="B534" s="21" t="s">
        <v>2339</v>
      </c>
      <c r="C534" s="21" t="s">
        <v>2353</v>
      </c>
      <c r="D534" s="21" t="s">
        <v>2351</v>
      </c>
      <c r="E534" s="21" t="s">
        <v>244</v>
      </c>
      <c r="F534" s="22" t="s">
        <v>163</v>
      </c>
      <c r="G534" s="22" t="s">
        <v>164</v>
      </c>
      <c r="H534" s="21" t="s">
        <v>2354</v>
      </c>
      <c r="I534" s="21" t="s">
        <v>246</v>
      </c>
      <c r="J534" s="21" t="s">
        <v>29</v>
      </c>
      <c r="K534" s="22" t="s">
        <v>188</v>
      </c>
      <c r="L534" s="23">
        <v>4</v>
      </c>
      <c r="M534" s="43">
        <v>15000</v>
      </c>
      <c r="N534" s="25">
        <v>3000</v>
      </c>
      <c r="O534" s="24">
        <f t="shared" si="8"/>
        <v>45000000</v>
      </c>
      <c r="P534" s="21" t="s">
        <v>210</v>
      </c>
      <c r="Q534" s="21" t="s">
        <v>4793</v>
      </c>
    </row>
    <row r="535" spans="1:17" ht="45" x14ac:dyDescent="0.3">
      <c r="A535" s="14">
        <v>528</v>
      </c>
      <c r="B535" s="21" t="s">
        <v>2355</v>
      </c>
      <c r="C535" s="21" t="s">
        <v>2356</v>
      </c>
      <c r="D535" s="21" t="s">
        <v>640</v>
      </c>
      <c r="E535" s="21" t="s">
        <v>920</v>
      </c>
      <c r="F535" s="22" t="s">
        <v>163</v>
      </c>
      <c r="G535" s="22" t="s">
        <v>164</v>
      </c>
      <c r="H535" s="21" t="s">
        <v>2357</v>
      </c>
      <c r="I535" s="21" t="s">
        <v>567</v>
      </c>
      <c r="J535" s="21" t="s">
        <v>29</v>
      </c>
      <c r="K535" s="22" t="s">
        <v>196</v>
      </c>
      <c r="L535" s="23">
        <v>1</v>
      </c>
      <c r="M535" s="43">
        <v>12000</v>
      </c>
      <c r="N535" s="25">
        <v>1400</v>
      </c>
      <c r="O535" s="24">
        <f t="shared" si="8"/>
        <v>16800000</v>
      </c>
      <c r="P535" s="21" t="s">
        <v>568</v>
      </c>
      <c r="Q535" s="21" t="s">
        <v>4793</v>
      </c>
    </row>
    <row r="536" spans="1:17" ht="45" x14ac:dyDescent="0.3">
      <c r="A536" s="14">
        <v>529</v>
      </c>
      <c r="B536" s="21" t="s">
        <v>2355</v>
      </c>
      <c r="C536" s="21" t="s">
        <v>2356</v>
      </c>
      <c r="D536" s="21" t="s">
        <v>640</v>
      </c>
      <c r="E536" s="21" t="s">
        <v>920</v>
      </c>
      <c r="F536" s="22" t="s">
        <v>163</v>
      </c>
      <c r="G536" s="22" t="s">
        <v>164</v>
      </c>
      <c r="H536" s="21" t="s">
        <v>2358</v>
      </c>
      <c r="I536" s="21" t="s">
        <v>567</v>
      </c>
      <c r="J536" s="21" t="s">
        <v>29</v>
      </c>
      <c r="K536" s="22" t="s">
        <v>196</v>
      </c>
      <c r="L536" s="23">
        <v>2</v>
      </c>
      <c r="M536" s="43">
        <v>40000</v>
      </c>
      <c r="N536" s="25">
        <v>1400</v>
      </c>
      <c r="O536" s="24">
        <f t="shared" si="8"/>
        <v>56000000</v>
      </c>
      <c r="P536" s="21" t="s">
        <v>568</v>
      </c>
      <c r="Q536" s="21" t="s">
        <v>4793</v>
      </c>
    </row>
    <row r="537" spans="1:17" ht="45" x14ac:dyDescent="0.3">
      <c r="A537" s="14">
        <v>530</v>
      </c>
      <c r="B537" s="21" t="s">
        <v>2355</v>
      </c>
      <c r="C537" s="21" t="s">
        <v>2359</v>
      </c>
      <c r="D537" s="21" t="s">
        <v>640</v>
      </c>
      <c r="E537" s="21" t="s">
        <v>2360</v>
      </c>
      <c r="F537" s="22" t="s">
        <v>163</v>
      </c>
      <c r="G537" s="22" t="s">
        <v>164</v>
      </c>
      <c r="H537" s="21" t="s">
        <v>2361</v>
      </c>
      <c r="I537" s="21" t="s">
        <v>1107</v>
      </c>
      <c r="J537" s="21" t="s">
        <v>29</v>
      </c>
      <c r="K537" s="22" t="s">
        <v>175</v>
      </c>
      <c r="L537" s="23">
        <v>3</v>
      </c>
      <c r="M537" s="43">
        <v>50000</v>
      </c>
      <c r="N537" s="25">
        <v>1029</v>
      </c>
      <c r="O537" s="24">
        <f t="shared" si="8"/>
        <v>51450000</v>
      </c>
      <c r="P537" s="21" t="s">
        <v>1108</v>
      </c>
      <c r="Q537" s="21" t="s">
        <v>4793</v>
      </c>
    </row>
    <row r="538" spans="1:17" ht="45" x14ac:dyDescent="0.3">
      <c r="A538" s="14">
        <v>531</v>
      </c>
      <c r="B538" s="21" t="s">
        <v>2355</v>
      </c>
      <c r="C538" s="21" t="s">
        <v>2359</v>
      </c>
      <c r="D538" s="21" t="s">
        <v>640</v>
      </c>
      <c r="E538" s="21" t="s">
        <v>2360</v>
      </c>
      <c r="F538" s="22" t="s">
        <v>163</v>
      </c>
      <c r="G538" s="22" t="s">
        <v>164</v>
      </c>
      <c r="H538" s="21" t="s">
        <v>2361</v>
      </c>
      <c r="I538" s="21" t="s">
        <v>1107</v>
      </c>
      <c r="J538" s="21" t="s">
        <v>29</v>
      </c>
      <c r="K538" s="22" t="s">
        <v>175</v>
      </c>
      <c r="L538" s="23">
        <v>4</v>
      </c>
      <c r="M538" s="43">
        <v>20000</v>
      </c>
      <c r="N538" s="25">
        <v>1029</v>
      </c>
      <c r="O538" s="24">
        <f t="shared" si="8"/>
        <v>20580000</v>
      </c>
      <c r="P538" s="21" t="s">
        <v>1108</v>
      </c>
      <c r="Q538" s="21" t="s">
        <v>4793</v>
      </c>
    </row>
    <row r="539" spans="1:17" ht="45" x14ac:dyDescent="0.3">
      <c r="A539" s="14">
        <v>532</v>
      </c>
      <c r="B539" s="21" t="s">
        <v>2362</v>
      </c>
      <c r="C539" s="21" t="s">
        <v>2363</v>
      </c>
      <c r="D539" s="21" t="s">
        <v>640</v>
      </c>
      <c r="E539" s="21" t="s">
        <v>244</v>
      </c>
      <c r="F539" s="22" t="s">
        <v>163</v>
      </c>
      <c r="G539" s="22" t="s">
        <v>164</v>
      </c>
      <c r="H539" s="21" t="s">
        <v>2364</v>
      </c>
      <c r="I539" s="21" t="s">
        <v>678</v>
      </c>
      <c r="J539" s="21" t="s">
        <v>29</v>
      </c>
      <c r="K539" s="22" t="s">
        <v>378</v>
      </c>
      <c r="L539" s="23">
        <v>2</v>
      </c>
      <c r="M539" s="43">
        <v>16000</v>
      </c>
      <c r="N539" s="25">
        <v>1975</v>
      </c>
      <c r="O539" s="24">
        <f t="shared" si="8"/>
        <v>31600000</v>
      </c>
      <c r="P539" s="21" t="s">
        <v>189</v>
      </c>
      <c r="Q539" s="21" t="s">
        <v>4793</v>
      </c>
    </row>
    <row r="540" spans="1:17" ht="45" x14ac:dyDescent="0.3">
      <c r="A540" s="14">
        <v>533</v>
      </c>
      <c r="B540" s="21" t="s">
        <v>2362</v>
      </c>
      <c r="C540" s="21" t="s">
        <v>2365</v>
      </c>
      <c r="D540" s="21" t="s">
        <v>640</v>
      </c>
      <c r="E540" s="21" t="s">
        <v>244</v>
      </c>
      <c r="F540" s="22" t="s">
        <v>163</v>
      </c>
      <c r="G540" s="22" t="s">
        <v>164</v>
      </c>
      <c r="H540" s="21" t="s">
        <v>2366</v>
      </c>
      <c r="I540" s="21" t="s">
        <v>2367</v>
      </c>
      <c r="J540" s="21" t="s">
        <v>29</v>
      </c>
      <c r="K540" s="22" t="s">
        <v>2368</v>
      </c>
      <c r="L540" s="23">
        <v>3</v>
      </c>
      <c r="M540" s="43">
        <v>16000</v>
      </c>
      <c r="N540" s="25">
        <v>3700</v>
      </c>
      <c r="O540" s="24">
        <f t="shared" si="8"/>
        <v>59200000</v>
      </c>
      <c r="P540" s="21" t="s">
        <v>2111</v>
      </c>
      <c r="Q540" s="21" t="s">
        <v>4793</v>
      </c>
    </row>
    <row r="541" spans="1:17" ht="45" x14ac:dyDescent="0.3">
      <c r="A541" s="14">
        <v>534</v>
      </c>
      <c r="B541" s="21" t="s">
        <v>2362</v>
      </c>
      <c r="C541" s="21" t="s">
        <v>2369</v>
      </c>
      <c r="D541" s="21" t="s">
        <v>644</v>
      </c>
      <c r="E541" s="21" t="s">
        <v>244</v>
      </c>
      <c r="F541" s="22" t="s">
        <v>163</v>
      </c>
      <c r="G541" s="22" t="s">
        <v>164</v>
      </c>
      <c r="H541" s="21" t="s">
        <v>2370</v>
      </c>
      <c r="I541" s="21" t="s">
        <v>559</v>
      </c>
      <c r="J541" s="21" t="s">
        <v>29</v>
      </c>
      <c r="K541" s="22" t="s">
        <v>175</v>
      </c>
      <c r="L541" s="23">
        <v>2</v>
      </c>
      <c r="M541" s="43">
        <v>6000</v>
      </c>
      <c r="N541" s="25">
        <v>4250</v>
      </c>
      <c r="O541" s="24">
        <f t="shared" si="8"/>
        <v>25500000</v>
      </c>
      <c r="P541" s="21" t="s">
        <v>1561</v>
      </c>
      <c r="Q541" s="21" t="s">
        <v>4793</v>
      </c>
    </row>
    <row r="542" spans="1:17" ht="33.75" x14ac:dyDescent="0.3">
      <c r="A542" s="14">
        <v>535</v>
      </c>
      <c r="B542" s="21" t="s">
        <v>2362</v>
      </c>
      <c r="C542" s="21" t="s">
        <v>2371</v>
      </c>
      <c r="D542" s="21" t="s">
        <v>644</v>
      </c>
      <c r="E542" s="21" t="s">
        <v>244</v>
      </c>
      <c r="F542" s="22" t="s">
        <v>163</v>
      </c>
      <c r="G542" s="22" t="s">
        <v>164</v>
      </c>
      <c r="H542" s="21" t="s">
        <v>2372</v>
      </c>
      <c r="I542" s="21" t="s">
        <v>240</v>
      </c>
      <c r="J542" s="21" t="s">
        <v>29</v>
      </c>
      <c r="K542" s="22" t="s">
        <v>175</v>
      </c>
      <c r="L542" s="23">
        <v>4</v>
      </c>
      <c r="M542" s="43">
        <v>6000</v>
      </c>
      <c r="N542" s="25">
        <v>1420</v>
      </c>
      <c r="O542" s="24">
        <f t="shared" si="8"/>
        <v>8520000</v>
      </c>
      <c r="P542" s="21" t="s">
        <v>241</v>
      </c>
      <c r="Q542" s="21" t="s">
        <v>4793</v>
      </c>
    </row>
    <row r="543" spans="1:17" ht="33.75" x14ac:dyDescent="0.3">
      <c r="A543" s="14">
        <v>536</v>
      </c>
      <c r="B543" s="21" t="s">
        <v>2373</v>
      </c>
      <c r="C543" s="21" t="s">
        <v>2374</v>
      </c>
      <c r="D543" s="21" t="s">
        <v>2375</v>
      </c>
      <c r="E543" s="21" t="s">
        <v>2360</v>
      </c>
      <c r="F543" s="22" t="s">
        <v>163</v>
      </c>
      <c r="G543" s="22" t="s">
        <v>164</v>
      </c>
      <c r="H543" s="21" t="s">
        <v>2376</v>
      </c>
      <c r="I543" s="21" t="s">
        <v>2109</v>
      </c>
      <c r="J543" s="21" t="s">
        <v>1214</v>
      </c>
      <c r="K543" s="22" t="s">
        <v>1834</v>
      </c>
      <c r="L543" s="23">
        <v>1</v>
      </c>
      <c r="M543" s="43">
        <v>4500</v>
      </c>
      <c r="N543" s="25">
        <v>3050</v>
      </c>
      <c r="O543" s="24">
        <f t="shared" si="8"/>
        <v>13725000</v>
      </c>
      <c r="P543" s="21" t="s">
        <v>210</v>
      </c>
      <c r="Q543" s="21" t="s">
        <v>4793</v>
      </c>
    </row>
    <row r="544" spans="1:17" ht="22.5" x14ac:dyDescent="0.3">
      <c r="A544" s="14">
        <v>537</v>
      </c>
      <c r="B544" s="21" t="s">
        <v>2377</v>
      </c>
      <c r="C544" s="21" t="s">
        <v>2378</v>
      </c>
      <c r="D544" s="21" t="s">
        <v>886</v>
      </c>
      <c r="E544" s="21" t="s">
        <v>172</v>
      </c>
      <c r="F544" s="22" t="s">
        <v>163</v>
      </c>
      <c r="G544" s="22" t="s">
        <v>164</v>
      </c>
      <c r="H544" s="21" t="s">
        <v>2379</v>
      </c>
      <c r="I544" s="21" t="s">
        <v>2380</v>
      </c>
      <c r="J544" s="21" t="s">
        <v>29</v>
      </c>
      <c r="K544" s="22" t="s">
        <v>175</v>
      </c>
      <c r="L544" s="23">
        <v>2</v>
      </c>
      <c r="M544" s="43">
        <v>90000</v>
      </c>
      <c r="N544" s="25">
        <v>3000</v>
      </c>
      <c r="O544" s="24">
        <f t="shared" si="8"/>
        <v>270000000</v>
      </c>
      <c r="P544" s="21" t="s">
        <v>210</v>
      </c>
      <c r="Q544" s="21" t="s">
        <v>4793</v>
      </c>
    </row>
    <row r="545" spans="1:17" ht="33.75" x14ac:dyDescent="0.3">
      <c r="A545" s="14">
        <v>538</v>
      </c>
      <c r="B545" s="21" t="s">
        <v>2377</v>
      </c>
      <c r="C545" s="21" t="s">
        <v>2381</v>
      </c>
      <c r="D545" s="21" t="s">
        <v>890</v>
      </c>
      <c r="E545" s="21" t="s">
        <v>244</v>
      </c>
      <c r="F545" s="22" t="s">
        <v>163</v>
      </c>
      <c r="G545" s="22" t="s">
        <v>164</v>
      </c>
      <c r="H545" s="21" t="s">
        <v>2382</v>
      </c>
      <c r="I545" s="21" t="s">
        <v>2383</v>
      </c>
      <c r="J545" s="21" t="s">
        <v>29</v>
      </c>
      <c r="K545" s="22" t="s">
        <v>175</v>
      </c>
      <c r="L545" s="23">
        <v>3</v>
      </c>
      <c r="M545" s="43">
        <v>120000</v>
      </c>
      <c r="N545" s="25">
        <v>2500</v>
      </c>
      <c r="O545" s="24">
        <f t="shared" si="8"/>
        <v>300000000</v>
      </c>
      <c r="P545" s="21" t="s">
        <v>421</v>
      </c>
      <c r="Q545" s="21" t="s">
        <v>4793</v>
      </c>
    </row>
    <row r="546" spans="1:17" ht="33.75" x14ac:dyDescent="0.3">
      <c r="A546" s="14">
        <v>539</v>
      </c>
      <c r="B546" s="21" t="s">
        <v>2377</v>
      </c>
      <c r="C546" s="21" t="s">
        <v>2384</v>
      </c>
      <c r="D546" s="21" t="s">
        <v>890</v>
      </c>
      <c r="E546" s="21" t="s">
        <v>172</v>
      </c>
      <c r="F546" s="22" t="s">
        <v>163</v>
      </c>
      <c r="G546" s="22" t="s">
        <v>164</v>
      </c>
      <c r="H546" s="21" t="s">
        <v>2385</v>
      </c>
      <c r="I546" s="21" t="s">
        <v>240</v>
      </c>
      <c r="J546" s="21" t="s">
        <v>29</v>
      </c>
      <c r="K546" s="22" t="s">
        <v>175</v>
      </c>
      <c r="L546" s="23">
        <v>4</v>
      </c>
      <c r="M546" s="43">
        <v>100000</v>
      </c>
      <c r="N546" s="25">
        <v>365</v>
      </c>
      <c r="O546" s="24">
        <f t="shared" si="8"/>
        <v>36500000</v>
      </c>
      <c r="P546" s="21" t="s">
        <v>241</v>
      </c>
      <c r="Q546" s="21" t="s">
        <v>4793</v>
      </c>
    </row>
    <row r="547" spans="1:17" ht="33.75" x14ac:dyDescent="0.3">
      <c r="A547" s="14">
        <v>540</v>
      </c>
      <c r="B547" s="21" t="s">
        <v>2377</v>
      </c>
      <c r="C547" s="21" t="s">
        <v>2386</v>
      </c>
      <c r="D547" s="21" t="s">
        <v>243</v>
      </c>
      <c r="E547" s="21" t="s">
        <v>172</v>
      </c>
      <c r="F547" s="22" t="s">
        <v>163</v>
      </c>
      <c r="G547" s="22" t="s">
        <v>164</v>
      </c>
      <c r="H547" s="21" t="s">
        <v>2387</v>
      </c>
      <c r="I547" s="21" t="s">
        <v>2388</v>
      </c>
      <c r="J547" s="21" t="s">
        <v>231</v>
      </c>
      <c r="K547" s="22" t="s">
        <v>175</v>
      </c>
      <c r="L547" s="23">
        <v>1</v>
      </c>
      <c r="M547" s="43">
        <v>18000</v>
      </c>
      <c r="N547" s="25">
        <v>5019</v>
      </c>
      <c r="O547" s="24">
        <f t="shared" si="8"/>
        <v>90342000</v>
      </c>
      <c r="P547" s="21" t="s">
        <v>51</v>
      </c>
      <c r="Q547" s="21" t="s">
        <v>4793</v>
      </c>
    </row>
    <row r="548" spans="1:17" ht="45" x14ac:dyDescent="0.3">
      <c r="A548" s="14">
        <v>541</v>
      </c>
      <c r="B548" s="21" t="s">
        <v>2377</v>
      </c>
      <c r="C548" s="21" t="s">
        <v>2389</v>
      </c>
      <c r="D548" s="21" t="s">
        <v>243</v>
      </c>
      <c r="E548" s="21" t="s">
        <v>172</v>
      </c>
      <c r="F548" s="22" t="s">
        <v>163</v>
      </c>
      <c r="G548" s="22" t="s">
        <v>164</v>
      </c>
      <c r="H548" s="21" t="s">
        <v>2390</v>
      </c>
      <c r="I548" s="21" t="s">
        <v>428</v>
      </c>
      <c r="J548" s="21" t="s">
        <v>29</v>
      </c>
      <c r="K548" s="22" t="s">
        <v>2391</v>
      </c>
      <c r="L548" s="23">
        <v>3</v>
      </c>
      <c r="M548" s="43">
        <v>90000</v>
      </c>
      <c r="N548" s="25">
        <v>5000</v>
      </c>
      <c r="O548" s="24">
        <f t="shared" si="8"/>
        <v>450000000</v>
      </c>
      <c r="P548" s="21" t="s">
        <v>430</v>
      </c>
      <c r="Q548" s="21" t="s">
        <v>4793</v>
      </c>
    </row>
    <row r="549" spans="1:17" ht="33.75" x14ac:dyDescent="0.3">
      <c r="A549" s="14">
        <v>542</v>
      </c>
      <c r="B549" s="21" t="s">
        <v>2392</v>
      </c>
      <c r="C549" s="21" t="s">
        <v>2393</v>
      </c>
      <c r="D549" s="21" t="s">
        <v>2394</v>
      </c>
      <c r="E549" s="21" t="s">
        <v>172</v>
      </c>
      <c r="F549" s="22" t="s">
        <v>163</v>
      </c>
      <c r="G549" s="22" t="s">
        <v>164</v>
      </c>
      <c r="H549" s="21" t="s">
        <v>2395</v>
      </c>
      <c r="I549" s="21" t="s">
        <v>2388</v>
      </c>
      <c r="J549" s="21" t="s">
        <v>231</v>
      </c>
      <c r="K549" s="22" t="s">
        <v>175</v>
      </c>
      <c r="L549" s="23">
        <v>1</v>
      </c>
      <c r="M549" s="43">
        <v>12000</v>
      </c>
      <c r="N549" s="25">
        <v>3108</v>
      </c>
      <c r="O549" s="24">
        <f t="shared" si="8"/>
        <v>37296000</v>
      </c>
      <c r="P549" s="21" t="s">
        <v>51</v>
      </c>
      <c r="Q549" s="21" t="s">
        <v>4793</v>
      </c>
    </row>
    <row r="550" spans="1:17" ht="22.5" x14ac:dyDescent="0.3">
      <c r="A550" s="14">
        <v>543</v>
      </c>
      <c r="B550" s="21" t="s">
        <v>2392</v>
      </c>
      <c r="C550" s="21" t="s">
        <v>2396</v>
      </c>
      <c r="D550" s="21" t="s">
        <v>2394</v>
      </c>
      <c r="E550" s="21" t="s">
        <v>172</v>
      </c>
      <c r="F550" s="22" t="s">
        <v>163</v>
      </c>
      <c r="G550" s="22" t="s">
        <v>164</v>
      </c>
      <c r="H550" s="21" t="s">
        <v>2397</v>
      </c>
      <c r="I550" s="21" t="s">
        <v>382</v>
      </c>
      <c r="J550" s="21" t="s">
        <v>29</v>
      </c>
      <c r="K550" s="22" t="s">
        <v>175</v>
      </c>
      <c r="L550" s="23">
        <v>2</v>
      </c>
      <c r="M550" s="43">
        <v>12000</v>
      </c>
      <c r="N550" s="25">
        <v>2016</v>
      </c>
      <c r="O550" s="24">
        <f t="shared" si="8"/>
        <v>24192000</v>
      </c>
      <c r="P550" s="21" t="s">
        <v>401</v>
      </c>
      <c r="Q550" s="21" t="s">
        <v>4793</v>
      </c>
    </row>
    <row r="551" spans="1:17" ht="45" x14ac:dyDescent="0.3">
      <c r="A551" s="14">
        <v>544</v>
      </c>
      <c r="B551" s="21" t="s">
        <v>2392</v>
      </c>
      <c r="C551" s="21" t="s">
        <v>2398</v>
      </c>
      <c r="D551" s="21" t="s">
        <v>2394</v>
      </c>
      <c r="E551" s="21" t="s">
        <v>164</v>
      </c>
      <c r="F551" s="22" t="s">
        <v>163</v>
      </c>
      <c r="G551" s="22" t="s">
        <v>164</v>
      </c>
      <c r="H551" s="21" t="s">
        <v>2399</v>
      </c>
      <c r="I551" s="21" t="s">
        <v>2400</v>
      </c>
      <c r="J551" s="21" t="s">
        <v>29</v>
      </c>
      <c r="K551" s="22" t="s">
        <v>175</v>
      </c>
      <c r="L551" s="23">
        <v>3</v>
      </c>
      <c r="M551" s="43">
        <v>50000</v>
      </c>
      <c r="N551" s="25">
        <v>3465</v>
      </c>
      <c r="O551" s="24">
        <f t="shared" si="8"/>
        <v>173250000</v>
      </c>
      <c r="P551" s="21" t="s">
        <v>391</v>
      </c>
      <c r="Q551" s="21" t="s">
        <v>4793</v>
      </c>
    </row>
    <row r="552" spans="1:17" ht="33.75" x14ac:dyDescent="0.3">
      <c r="A552" s="14">
        <v>545</v>
      </c>
      <c r="B552" s="21" t="s">
        <v>2392</v>
      </c>
      <c r="C552" s="21" t="s">
        <v>2401</v>
      </c>
      <c r="D552" s="21" t="s">
        <v>2394</v>
      </c>
      <c r="E552" s="21" t="s">
        <v>172</v>
      </c>
      <c r="F552" s="22" t="s">
        <v>163</v>
      </c>
      <c r="G552" s="22" t="s">
        <v>164</v>
      </c>
      <c r="H552" s="21" t="s">
        <v>2402</v>
      </c>
      <c r="I552" s="21" t="s">
        <v>240</v>
      </c>
      <c r="J552" s="21" t="s">
        <v>29</v>
      </c>
      <c r="K552" s="22" t="s">
        <v>175</v>
      </c>
      <c r="L552" s="23">
        <v>4</v>
      </c>
      <c r="M552" s="43">
        <v>100000</v>
      </c>
      <c r="N552" s="25">
        <v>510</v>
      </c>
      <c r="O552" s="24">
        <f t="shared" si="8"/>
        <v>51000000</v>
      </c>
      <c r="P552" s="21" t="s">
        <v>241</v>
      </c>
      <c r="Q552" s="21" t="s">
        <v>4793</v>
      </c>
    </row>
    <row r="553" spans="1:17" ht="33.75" x14ac:dyDescent="0.3">
      <c r="A553" s="14">
        <v>546</v>
      </c>
      <c r="B553" s="21" t="s">
        <v>2403</v>
      </c>
      <c r="C553" s="21" t="s">
        <v>2404</v>
      </c>
      <c r="D553" s="21" t="s">
        <v>650</v>
      </c>
      <c r="E553" s="21" t="s">
        <v>345</v>
      </c>
      <c r="F553" s="22" t="s">
        <v>163</v>
      </c>
      <c r="G553" s="22" t="s">
        <v>164</v>
      </c>
      <c r="H553" s="21" t="s">
        <v>2405</v>
      </c>
      <c r="I553" s="21" t="s">
        <v>250</v>
      </c>
      <c r="J553" s="21" t="s">
        <v>29</v>
      </c>
      <c r="K553" s="22" t="s">
        <v>175</v>
      </c>
      <c r="L553" s="23">
        <v>4</v>
      </c>
      <c r="M553" s="43">
        <v>6000</v>
      </c>
      <c r="N553" s="25">
        <v>4850</v>
      </c>
      <c r="O553" s="24">
        <f t="shared" si="8"/>
        <v>29100000</v>
      </c>
      <c r="P553" s="21" t="s">
        <v>252</v>
      </c>
      <c r="Q553" s="21" t="s">
        <v>4793</v>
      </c>
    </row>
    <row r="554" spans="1:17" ht="33.75" x14ac:dyDescent="0.3">
      <c r="A554" s="14">
        <v>547</v>
      </c>
      <c r="B554" s="21" t="s">
        <v>2406</v>
      </c>
      <c r="C554" s="21" t="s">
        <v>2407</v>
      </c>
      <c r="D554" s="21" t="s">
        <v>2408</v>
      </c>
      <c r="E554" s="21" t="s">
        <v>172</v>
      </c>
      <c r="F554" s="22" t="s">
        <v>163</v>
      </c>
      <c r="G554" s="22" t="s">
        <v>164</v>
      </c>
      <c r="H554" s="21" t="s">
        <v>2409</v>
      </c>
      <c r="I554" s="21" t="s">
        <v>2410</v>
      </c>
      <c r="J554" s="21" t="s">
        <v>49</v>
      </c>
      <c r="K554" s="22" t="s">
        <v>2202</v>
      </c>
      <c r="L554" s="23">
        <v>1</v>
      </c>
      <c r="M554" s="43">
        <v>6000</v>
      </c>
      <c r="N554" s="25">
        <v>8500</v>
      </c>
      <c r="O554" s="24">
        <f t="shared" si="8"/>
        <v>51000000</v>
      </c>
      <c r="P554" s="21" t="s">
        <v>62</v>
      </c>
      <c r="Q554" s="21" t="s">
        <v>4793</v>
      </c>
    </row>
    <row r="555" spans="1:17" ht="33.75" x14ac:dyDescent="0.3">
      <c r="A555" s="14">
        <v>548</v>
      </c>
      <c r="B555" s="21" t="s">
        <v>2406</v>
      </c>
      <c r="C555" s="21" t="s">
        <v>2411</v>
      </c>
      <c r="D555" s="21" t="s">
        <v>644</v>
      </c>
      <c r="E555" s="21" t="s">
        <v>172</v>
      </c>
      <c r="F555" s="22" t="s">
        <v>163</v>
      </c>
      <c r="G555" s="22" t="s">
        <v>164</v>
      </c>
      <c r="H555" s="21" t="s">
        <v>2412</v>
      </c>
      <c r="I555" s="21" t="s">
        <v>240</v>
      </c>
      <c r="J555" s="21" t="s">
        <v>29</v>
      </c>
      <c r="K555" s="22" t="s">
        <v>175</v>
      </c>
      <c r="L555" s="23">
        <v>4</v>
      </c>
      <c r="M555" s="43">
        <v>30000</v>
      </c>
      <c r="N555" s="25">
        <v>980</v>
      </c>
      <c r="O555" s="24">
        <f t="shared" si="8"/>
        <v>29400000</v>
      </c>
      <c r="P555" s="21" t="s">
        <v>241</v>
      </c>
      <c r="Q555" s="21" t="s">
        <v>4793</v>
      </c>
    </row>
    <row r="556" spans="1:17" ht="22.5" x14ac:dyDescent="0.3">
      <c r="A556" s="14">
        <v>549</v>
      </c>
      <c r="B556" s="21" t="s">
        <v>2413</v>
      </c>
      <c r="C556" s="21" t="s">
        <v>2414</v>
      </c>
      <c r="D556" s="21" t="s">
        <v>640</v>
      </c>
      <c r="E556" s="21" t="s">
        <v>244</v>
      </c>
      <c r="F556" s="22" t="s">
        <v>163</v>
      </c>
      <c r="G556" s="22" t="s">
        <v>164</v>
      </c>
      <c r="H556" s="21" t="s">
        <v>2415</v>
      </c>
      <c r="I556" s="21" t="s">
        <v>2416</v>
      </c>
      <c r="J556" s="21" t="s">
        <v>593</v>
      </c>
      <c r="K556" s="22" t="s">
        <v>2417</v>
      </c>
      <c r="L556" s="23">
        <v>1</v>
      </c>
      <c r="M556" s="43">
        <v>50000</v>
      </c>
      <c r="N556" s="25">
        <v>3360</v>
      </c>
      <c r="O556" s="24">
        <f t="shared" si="8"/>
        <v>168000000</v>
      </c>
      <c r="P556" s="21" t="s">
        <v>51</v>
      </c>
      <c r="Q556" s="21" t="s">
        <v>4793</v>
      </c>
    </row>
    <row r="557" spans="1:17" ht="22.5" x14ac:dyDescent="0.3">
      <c r="A557" s="14">
        <v>550</v>
      </c>
      <c r="B557" s="21" t="s">
        <v>2413</v>
      </c>
      <c r="C557" s="21" t="s">
        <v>2418</v>
      </c>
      <c r="D557" s="21" t="s">
        <v>640</v>
      </c>
      <c r="E557" s="21" t="s">
        <v>172</v>
      </c>
      <c r="F557" s="22" t="s">
        <v>163</v>
      </c>
      <c r="G557" s="22" t="s">
        <v>164</v>
      </c>
      <c r="H557" s="21" t="s">
        <v>2419</v>
      </c>
      <c r="I557" s="21" t="s">
        <v>2420</v>
      </c>
      <c r="J557" s="21" t="s">
        <v>29</v>
      </c>
      <c r="K557" s="22" t="s">
        <v>2421</v>
      </c>
      <c r="L557" s="23">
        <v>2</v>
      </c>
      <c r="M557" s="43">
        <v>200000</v>
      </c>
      <c r="N557" s="25">
        <v>840</v>
      </c>
      <c r="O557" s="24">
        <f t="shared" si="8"/>
        <v>168000000</v>
      </c>
      <c r="P557" s="21" t="s">
        <v>1919</v>
      </c>
      <c r="Q557" s="21" t="s">
        <v>4793</v>
      </c>
    </row>
    <row r="558" spans="1:17" ht="33.75" x14ac:dyDescent="0.3">
      <c r="A558" s="14">
        <v>551</v>
      </c>
      <c r="B558" s="21" t="s">
        <v>2413</v>
      </c>
      <c r="C558" s="21" t="s">
        <v>2422</v>
      </c>
      <c r="D558" s="21" t="s">
        <v>640</v>
      </c>
      <c r="E558" s="21" t="s">
        <v>244</v>
      </c>
      <c r="F558" s="22" t="s">
        <v>163</v>
      </c>
      <c r="G558" s="22" t="s">
        <v>164</v>
      </c>
      <c r="H558" s="21" t="s">
        <v>2423</v>
      </c>
      <c r="I558" s="21" t="s">
        <v>240</v>
      </c>
      <c r="J558" s="21" t="s">
        <v>29</v>
      </c>
      <c r="K558" s="22" t="s">
        <v>175</v>
      </c>
      <c r="L558" s="23">
        <v>4</v>
      </c>
      <c r="M558" s="43">
        <v>240000</v>
      </c>
      <c r="N558" s="25">
        <v>230</v>
      </c>
      <c r="O558" s="24">
        <f t="shared" si="8"/>
        <v>55200000</v>
      </c>
      <c r="P558" s="21" t="s">
        <v>241</v>
      </c>
      <c r="Q558" s="21" t="s">
        <v>4793</v>
      </c>
    </row>
    <row r="559" spans="1:17" ht="45" x14ac:dyDescent="0.3">
      <c r="A559" s="14">
        <v>552</v>
      </c>
      <c r="B559" s="21" t="s">
        <v>2413</v>
      </c>
      <c r="C559" s="21" t="s">
        <v>2424</v>
      </c>
      <c r="D559" s="21" t="s">
        <v>644</v>
      </c>
      <c r="E559" s="21" t="s">
        <v>244</v>
      </c>
      <c r="F559" s="22" t="s">
        <v>163</v>
      </c>
      <c r="G559" s="22" t="s">
        <v>164</v>
      </c>
      <c r="H559" s="21" t="s">
        <v>2425</v>
      </c>
      <c r="I559" s="21" t="s">
        <v>428</v>
      </c>
      <c r="J559" s="21" t="s">
        <v>29</v>
      </c>
      <c r="K559" s="22" t="s">
        <v>429</v>
      </c>
      <c r="L559" s="23">
        <v>1</v>
      </c>
      <c r="M559" s="43">
        <v>24000</v>
      </c>
      <c r="N559" s="25">
        <v>2300</v>
      </c>
      <c r="O559" s="24">
        <f t="shared" si="8"/>
        <v>55200000</v>
      </c>
      <c r="P559" s="21" t="s">
        <v>430</v>
      </c>
      <c r="Q559" s="21" t="s">
        <v>4793</v>
      </c>
    </row>
    <row r="560" spans="1:17" ht="33.75" x14ac:dyDescent="0.3">
      <c r="A560" s="14">
        <v>553</v>
      </c>
      <c r="B560" s="21" t="s">
        <v>2413</v>
      </c>
      <c r="C560" s="21" t="s">
        <v>2426</v>
      </c>
      <c r="D560" s="21" t="s">
        <v>644</v>
      </c>
      <c r="E560" s="21" t="s">
        <v>244</v>
      </c>
      <c r="F560" s="22" t="s">
        <v>163</v>
      </c>
      <c r="G560" s="22" t="s">
        <v>164</v>
      </c>
      <c r="H560" s="21" t="s">
        <v>2427</v>
      </c>
      <c r="I560" s="21" t="s">
        <v>2428</v>
      </c>
      <c r="J560" s="21" t="s">
        <v>913</v>
      </c>
      <c r="K560" s="22" t="s">
        <v>2267</v>
      </c>
      <c r="L560" s="23">
        <v>2</v>
      </c>
      <c r="M560" s="43">
        <v>72000</v>
      </c>
      <c r="N560" s="25">
        <v>1100</v>
      </c>
      <c r="O560" s="24">
        <f t="shared" si="8"/>
        <v>79200000</v>
      </c>
      <c r="P560" s="21" t="s">
        <v>552</v>
      </c>
      <c r="Q560" s="21" t="s">
        <v>4793</v>
      </c>
    </row>
    <row r="561" spans="1:17" ht="33.75" x14ac:dyDescent="0.3">
      <c r="A561" s="14">
        <v>554</v>
      </c>
      <c r="B561" s="21" t="s">
        <v>2413</v>
      </c>
      <c r="C561" s="21" t="s">
        <v>2429</v>
      </c>
      <c r="D561" s="21" t="s">
        <v>644</v>
      </c>
      <c r="E561" s="21" t="s">
        <v>447</v>
      </c>
      <c r="F561" s="22" t="s">
        <v>2231</v>
      </c>
      <c r="G561" s="22" t="s">
        <v>223</v>
      </c>
      <c r="H561" s="21" t="s">
        <v>2430</v>
      </c>
      <c r="I561" s="21" t="s">
        <v>1036</v>
      </c>
      <c r="J561" s="21" t="s">
        <v>29</v>
      </c>
      <c r="K561" s="22" t="s">
        <v>2431</v>
      </c>
      <c r="L561" s="23">
        <v>3</v>
      </c>
      <c r="M561" s="43">
        <v>72000</v>
      </c>
      <c r="N561" s="25">
        <v>1864</v>
      </c>
      <c r="O561" s="24">
        <f t="shared" si="8"/>
        <v>134208000</v>
      </c>
      <c r="P561" s="21" t="s">
        <v>457</v>
      </c>
      <c r="Q561" s="21" t="s">
        <v>4793</v>
      </c>
    </row>
    <row r="562" spans="1:17" ht="33.75" x14ac:dyDescent="0.3">
      <c r="A562" s="14">
        <v>555</v>
      </c>
      <c r="B562" s="21" t="s">
        <v>2413</v>
      </c>
      <c r="C562" s="21" t="s">
        <v>2432</v>
      </c>
      <c r="D562" s="21" t="s">
        <v>644</v>
      </c>
      <c r="E562" s="21" t="s">
        <v>244</v>
      </c>
      <c r="F562" s="22" t="s">
        <v>163</v>
      </c>
      <c r="G562" s="22" t="s">
        <v>164</v>
      </c>
      <c r="H562" s="21" t="s">
        <v>2433</v>
      </c>
      <c r="I562" s="21" t="s">
        <v>240</v>
      </c>
      <c r="J562" s="21" t="s">
        <v>29</v>
      </c>
      <c r="K562" s="22" t="s">
        <v>175</v>
      </c>
      <c r="L562" s="23">
        <v>4</v>
      </c>
      <c r="M562" s="43">
        <v>120000</v>
      </c>
      <c r="N562" s="25">
        <v>290</v>
      </c>
      <c r="O562" s="24">
        <f t="shared" si="8"/>
        <v>34800000</v>
      </c>
      <c r="P562" s="21" t="s">
        <v>241</v>
      </c>
      <c r="Q562" s="21" t="s">
        <v>4793</v>
      </c>
    </row>
    <row r="563" spans="1:17" ht="33.75" x14ac:dyDescent="0.3">
      <c r="A563" s="14">
        <v>556</v>
      </c>
      <c r="B563" s="21" t="s">
        <v>2413</v>
      </c>
      <c r="C563" s="21" t="s">
        <v>2434</v>
      </c>
      <c r="D563" s="21" t="s">
        <v>171</v>
      </c>
      <c r="E563" s="21" t="s">
        <v>244</v>
      </c>
      <c r="F563" s="22" t="s">
        <v>163</v>
      </c>
      <c r="G563" s="22" t="s">
        <v>164</v>
      </c>
      <c r="H563" s="21" t="s">
        <v>2435</v>
      </c>
      <c r="I563" s="21" t="s">
        <v>2436</v>
      </c>
      <c r="J563" s="21" t="s">
        <v>510</v>
      </c>
      <c r="K563" s="22" t="s">
        <v>2437</v>
      </c>
      <c r="L563" s="23">
        <v>1</v>
      </c>
      <c r="M563" s="43">
        <v>45000</v>
      </c>
      <c r="N563" s="25">
        <v>3600</v>
      </c>
      <c r="O563" s="24">
        <f t="shared" si="8"/>
        <v>162000000</v>
      </c>
      <c r="P563" s="21" t="s">
        <v>1577</v>
      </c>
      <c r="Q563" s="21" t="s">
        <v>4793</v>
      </c>
    </row>
    <row r="564" spans="1:17" ht="45" x14ac:dyDescent="0.3">
      <c r="A564" s="14">
        <v>557</v>
      </c>
      <c r="B564" s="21" t="s">
        <v>2438</v>
      </c>
      <c r="C564" s="21" t="s">
        <v>2439</v>
      </c>
      <c r="D564" s="21" t="s">
        <v>2440</v>
      </c>
      <c r="E564" s="21" t="s">
        <v>244</v>
      </c>
      <c r="F564" s="22" t="s">
        <v>163</v>
      </c>
      <c r="G564" s="22" t="s">
        <v>164</v>
      </c>
      <c r="H564" s="21" t="s">
        <v>2441</v>
      </c>
      <c r="I564" s="21" t="s">
        <v>2442</v>
      </c>
      <c r="J564" s="21" t="s">
        <v>29</v>
      </c>
      <c r="K564" s="22" t="s">
        <v>175</v>
      </c>
      <c r="L564" s="23">
        <v>1</v>
      </c>
      <c r="M564" s="43">
        <v>12000</v>
      </c>
      <c r="N564" s="25">
        <v>3000</v>
      </c>
      <c r="O564" s="24">
        <f t="shared" si="8"/>
        <v>36000000</v>
      </c>
      <c r="P564" s="21" t="s">
        <v>1785</v>
      </c>
      <c r="Q564" s="21" t="s">
        <v>4793</v>
      </c>
    </row>
    <row r="565" spans="1:17" ht="22.5" x14ac:dyDescent="0.3">
      <c r="A565" s="14">
        <v>558</v>
      </c>
      <c r="B565" s="21" t="s">
        <v>2438</v>
      </c>
      <c r="C565" s="21" t="s">
        <v>2443</v>
      </c>
      <c r="D565" s="21" t="s">
        <v>2444</v>
      </c>
      <c r="E565" s="21" t="s">
        <v>172</v>
      </c>
      <c r="F565" s="22" t="s">
        <v>163</v>
      </c>
      <c r="G565" s="22" t="s">
        <v>164</v>
      </c>
      <c r="H565" s="21" t="s">
        <v>2445</v>
      </c>
      <c r="I565" s="21" t="s">
        <v>382</v>
      </c>
      <c r="J565" s="21" t="s">
        <v>29</v>
      </c>
      <c r="K565" s="22" t="s">
        <v>175</v>
      </c>
      <c r="L565" s="23">
        <v>2</v>
      </c>
      <c r="M565" s="43">
        <v>12000</v>
      </c>
      <c r="N565" s="25">
        <v>2562</v>
      </c>
      <c r="O565" s="24">
        <f t="shared" si="8"/>
        <v>30744000</v>
      </c>
      <c r="P565" s="21" t="s">
        <v>401</v>
      </c>
      <c r="Q565" s="21" t="s">
        <v>4793</v>
      </c>
    </row>
    <row r="566" spans="1:17" ht="33.75" x14ac:dyDescent="0.3">
      <c r="A566" s="14">
        <v>559</v>
      </c>
      <c r="B566" s="21" t="s">
        <v>2438</v>
      </c>
      <c r="C566" s="21" t="s">
        <v>2446</v>
      </c>
      <c r="D566" s="21" t="s">
        <v>2447</v>
      </c>
      <c r="E566" s="21" t="s">
        <v>172</v>
      </c>
      <c r="F566" s="22" t="s">
        <v>163</v>
      </c>
      <c r="G566" s="22" t="s">
        <v>164</v>
      </c>
      <c r="H566" s="21" t="s">
        <v>2448</v>
      </c>
      <c r="I566" s="21" t="s">
        <v>2243</v>
      </c>
      <c r="J566" s="21" t="s">
        <v>29</v>
      </c>
      <c r="K566" s="22" t="s">
        <v>175</v>
      </c>
      <c r="L566" s="23">
        <v>2</v>
      </c>
      <c r="M566" s="43">
        <v>12000</v>
      </c>
      <c r="N566" s="25">
        <v>3850</v>
      </c>
      <c r="O566" s="24">
        <f t="shared" si="8"/>
        <v>46200000</v>
      </c>
      <c r="P566" s="21" t="s">
        <v>182</v>
      </c>
      <c r="Q566" s="21" t="s">
        <v>4793</v>
      </c>
    </row>
    <row r="567" spans="1:17" ht="45" x14ac:dyDescent="0.3">
      <c r="A567" s="14">
        <v>560</v>
      </c>
      <c r="B567" s="21" t="s">
        <v>2449</v>
      </c>
      <c r="C567" s="21" t="s">
        <v>2450</v>
      </c>
      <c r="D567" s="21" t="s">
        <v>898</v>
      </c>
      <c r="E567" s="21" t="s">
        <v>172</v>
      </c>
      <c r="F567" s="22" t="s">
        <v>163</v>
      </c>
      <c r="G567" s="22" t="s">
        <v>164</v>
      </c>
      <c r="H567" s="21" t="s">
        <v>2451</v>
      </c>
      <c r="I567" s="21" t="s">
        <v>678</v>
      </c>
      <c r="J567" s="21" t="s">
        <v>29</v>
      </c>
      <c r="K567" s="22" t="s">
        <v>196</v>
      </c>
      <c r="L567" s="23">
        <v>2</v>
      </c>
      <c r="M567" s="43">
        <v>80000</v>
      </c>
      <c r="N567" s="25">
        <v>455</v>
      </c>
      <c r="O567" s="24">
        <f t="shared" si="8"/>
        <v>36400000</v>
      </c>
      <c r="P567" s="21" t="s">
        <v>189</v>
      </c>
      <c r="Q567" s="21" t="s">
        <v>4793</v>
      </c>
    </row>
    <row r="568" spans="1:17" ht="22.5" x14ac:dyDescent="0.3">
      <c r="A568" s="14">
        <v>561</v>
      </c>
      <c r="B568" s="21" t="s">
        <v>2449</v>
      </c>
      <c r="C568" s="21" t="s">
        <v>2452</v>
      </c>
      <c r="D568" s="21" t="s">
        <v>898</v>
      </c>
      <c r="E568" s="21" t="s">
        <v>172</v>
      </c>
      <c r="F568" s="22" t="s">
        <v>163</v>
      </c>
      <c r="G568" s="22" t="s">
        <v>164</v>
      </c>
      <c r="H568" s="21" t="s">
        <v>2453</v>
      </c>
      <c r="I568" s="21" t="s">
        <v>323</v>
      </c>
      <c r="J568" s="21" t="s">
        <v>29</v>
      </c>
      <c r="K568" s="22" t="s">
        <v>2454</v>
      </c>
      <c r="L568" s="23">
        <v>4</v>
      </c>
      <c r="M568" s="43">
        <v>50000</v>
      </c>
      <c r="N568" s="25">
        <v>161</v>
      </c>
      <c r="O568" s="24">
        <f t="shared" si="8"/>
        <v>8050000</v>
      </c>
      <c r="P568" s="21" t="s">
        <v>264</v>
      </c>
      <c r="Q568" s="21" t="s">
        <v>4793</v>
      </c>
    </row>
    <row r="569" spans="1:17" ht="22.5" x14ac:dyDescent="0.3">
      <c r="A569" s="14">
        <v>562</v>
      </c>
      <c r="B569" s="21" t="s">
        <v>2449</v>
      </c>
      <c r="C569" s="21" t="s">
        <v>2455</v>
      </c>
      <c r="D569" s="21" t="s">
        <v>221</v>
      </c>
      <c r="E569" s="21" t="s">
        <v>659</v>
      </c>
      <c r="F569" s="22" t="s">
        <v>163</v>
      </c>
      <c r="G569" s="22" t="s">
        <v>164</v>
      </c>
      <c r="H569" s="21" t="s">
        <v>2456</v>
      </c>
      <c r="I569" s="21" t="s">
        <v>661</v>
      </c>
      <c r="J569" s="21" t="s">
        <v>29</v>
      </c>
      <c r="K569" s="22" t="s">
        <v>2457</v>
      </c>
      <c r="L569" s="23">
        <v>3</v>
      </c>
      <c r="M569" s="43">
        <v>100000</v>
      </c>
      <c r="N569" s="25">
        <v>1120</v>
      </c>
      <c r="O569" s="24">
        <f t="shared" si="8"/>
        <v>112000000</v>
      </c>
      <c r="P569" s="21" t="s">
        <v>663</v>
      </c>
      <c r="Q569" s="21" t="s">
        <v>4793</v>
      </c>
    </row>
    <row r="570" spans="1:17" ht="33.75" x14ac:dyDescent="0.3">
      <c r="A570" s="14">
        <v>563</v>
      </c>
      <c r="B570" s="21" t="s">
        <v>2449</v>
      </c>
      <c r="C570" s="21" t="s">
        <v>2449</v>
      </c>
      <c r="D570" s="21" t="s">
        <v>221</v>
      </c>
      <c r="E570" s="21" t="s">
        <v>172</v>
      </c>
      <c r="F570" s="22" t="s">
        <v>163</v>
      </c>
      <c r="G570" s="22" t="s">
        <v>164</v>
      </c>
      <c r="H570" s="21" t="s">
        <v>2458</v>
      </c>
      <c r="I570" s="21" t="s">
        <v>499</v>
      </c>
      <c r="J570" s="21" t="s">
        <v>29</v>
      </c>
      <c r="K570" s="22" t="s">
        <v>196</v>
      </c>
      <c r="L570" s="23">
        <v>4</v>
      </c>
      <c r="M570" s="43">
        <v>120000</v>
      </c>
      <c r="N570" s="25">
        <v>202</v>
      </c>
      <c r="O570" s="24">
        <f t="shared" si="8"/>
        <v>24240000</v>
      </c>
      <c r="P570" s="21" t="s">
        <v>197</v>
      </c>
      <c r="Q570" s="21" t="s">
        <v>4793</v>
      </c>
    </row>
    <row r="571" spans="1:17" ht="22.5" x14ac:dyDescent="0.3">
      <c r="A571" s="14">
        <v>564</v>
      </c>
      <c r="B571" s="21" t="s">
        <v>2449</v>
      </c>
      <c r="C571" s="21" t="s">
        <v>2459</v>
      </c>
      <c r="D571" s="21" t="s">
        <v>161</v>
      </c>
      <c r="E571" s="21" t="s">
        <v>172</v>
      </c>
      <c r="F571" s="22" t="s">
        <v>163</v>
      </c>
      <c r="G571" s="22" t="s">
        <v>164</v>
      </c>
      <c r="H571" s="21" t="s">
        <v>2460</v>
      </c>
      <c r="I571" s="21" t="s">
        <v>2461</v>
      </c>
      <c r="J571" s="21" t="s">
        <v>89</v>
      </c>
      <c r="K571" s="22" t="s">
        <v>2462</v>
      </c>
      <c r="L571" s="23">
        <v>1</v>
      </c>
      <c r="M571" s="43">
        <v>24000</v>
      </c>
      <c r="N571" s="25">
        <v>9450</v>
      </c>
      <c r="O571" s="24">
        <f t="shared" si="8"/>
        <v>226800000</v>
      </c>
      <c r="P571" s="21" t="s">
        <v>992</v>
      </c>
      <c r="Q571" s="21" t="s">
        <v>4793</v>
      </c>
    </row>
    <row r="572" spans="1:17" ht="45" x14ac:dyDescent="0.3">
      <c r="A572" s="14">
        <v>565</v>
      </c>
      <c r="B572" s="21" t="s">
        <v>2449</v>
      </c>
      <c r="C572" s="21" t="s">
        <v>2463</v>
      </c>
      <c r="D572" s="21" t="s">
        <v>161</v>
      </c>
      <c r="E572" s="21" t="s">
        <v>172</v>
      </c>
      <c r="F572" s="22" t="s">
        <v>163</v>
      </c>
      <c r="G572" s="22" t="s">
        <v>164</v>
      </c>
      <c r="H572" s="21" t="s">
        <v>2464</v>
      </c>
      <c r="I572" s="21" t="s">
        <v>567</v>
      </c>
      <c r="J572" s="21" t="s">
        <v>29</v>
      </c>
      <c r="K572" s="22" t="s">
        <v>175</v>
      </c>
      <c r="L572" s="23">
        <v>2</v>
      </c>
      <c r="M572" s="43">
        <v>24000</v>
      </c>
      <c r="N572" s="25">
        <v>2200</v>
      </c>
      <c r="O572" s="24">
        <f t="shared" si="8"/>
        <v>52800000</v>
      </c>
      <c r="P572" s="21" t="s">
        <v>568</v>
      </c>
      <c r="Q572" s="21" t="s">
        <v>4793</v>
      </c>
    </row>
    <row r="573" spans="1:17" ht="22.5" x14ac:dyDescent="0.3">
      <c r="A573" s="14">
        <v>566</v>
      </c>
      <c r="B573" s="21" t="s">
        <v>2449</v>
      </c>
      <c r="C573" s="21" t="s">
        <v>2465</v>
      </c>
      <c r="D573" s="21" t="s">
        <v>161</v>
      </c>
      <c r="E573" s="21" t="s">
        <v>172</v>
      </c>
      <c r="F573" s="22" t="s">
        <v>163</v>
      </c>
      <c r="G573" s="22" t="s">
        <v>164</v>
      </c>
      <c r="H573" s="21" t="s">
        <v>2466</v>
      </c>
      <c r="I573" s="21" t="s">
        <v>855</v>
      </c>
      <c r="J573" s="21" t="s">
        <v>29</v>
      </c>
      <c r="K573" s="22" t="s">
        <v>175</v>
      </c>
      <c r="L573" s="23">
        <v>3</v>
      </c>
      <c r="M573" s="43">
        <v>24000</v>
      </c>
      <c r="N573" s="25">
        <v>4200</v>
      </c>
      <c r="O573" s="24">
        <f t="shared" si="8"/>
        <v>100800000</v>
      </c>
      <c r="P573" s="21" t="s">
        <v>1713</v>
      </c>
      <c r="Q573" s="21" t="s">
        <v>4793</v>
      </c>
    </row>
    <row r="574" spans="1:17" ht="33.75" x14ac:dyDescent="0.3">
      <c r="A574" s="14">
        <v>567</v>
      </c>
      <c r="B574" s="21" t="s">
        <v>2449</v>
      </c>
      <c r="C574" s="21" t="s">
        <v>2467</v>
      </c>
      <c r="D574" s="21" t="s">
        <v>161</v>
      </c>
      <c r="E574" s="21" t="s">
        <v>172</v>
      </c>
      <c r="F574" s="22" t="s">
        <v>163</v>
      </c>
      <c r="G574" s="22" t="s">
        <v>164</v>
      </c>
      <c r="H574" s="21" t="s">
        <v>2468</v>
      </c>
      <c r="I574" s="21" t="s">
        <v>240</v>
      </c>
      <c r="J574" s="21" t="s">
        <v>29</v>
      </c>
      <c r="K574" s="22" t="s">
        <v>2334</v>
      </c>
      <c r="L574" s="23">
        <v>4</v>
      </c>
      <c r="M574" s="43">
        <v>40000</v>
      </c>
      <c r="N574" s="25">
        <v>640</v>
      </c>
      <c r="O574" s="24">
        <f t="shared" si="8"/>
        <v>25600000</v>
      </c>
      <c r="P574" s="21" t="s">
        <v>241</v>
      </c>
      <c r="Q574" s="21" t="s">
        <v>4793</v>
      </c>
    </row>
    <row r="575" spans="1:17" ht="22.5" x14ac:dyDescent="0.3">
      <c r="A575" s="14">
        <v>568</v>
      </c>
      <c r="B575" s="21" t="s">
        <v>2469</v>
      </c>
      <c r="C575" s="21" t="s">
        <v>2470</v>
      </c>
      <c r="D575" s="21" t="s">
        <v>2471</v>
      </c>
      <c r="E575" s="21" t="s">
        <v>172</v>
      </c>
      <c r="F575" s="22" t="s">
        <v>163</v>
      </c>
      <c r="G575" s="22" t="s">
        <v>164</v>
      </c>
      <c r="H575" s="21" t="s">
        <v>2472</v>
      </c>
      <c r="I575" s="21" t="s">
        <v>2461</v>
      </c>
      <c r="J575" s="21" t="s">
        <v>89</v>
      </c>
      <c r="K575" s="22" t="s">
        <v>2202</v>
      </c>
      <c r="L575" s="23">
        <v>1</v>
      </c>
      <c r="M575" s="43">
        <v>15000</v>
      </c>
      <c r="N575" s="25">
        <v>4050</v>
      </c>
      <c r="O575" s="24">
        <f t="shared" si="8"/>
        <v>60750000</v>
      </c>
      <c r="P575" s="21" t="s">
        <v>992</v>
      </c>
      <c r="Q575" s="21" t="s">
        <v>4793</v>
      </c>
    </row>
    <row r="576" spans="1:17" ht="33.75" x14ac:dyDescent="0.3">
      <c r="A576" s="14">
        <v>569</v>
      </c>
      <c r="B576" s="21" t="s">
        <v>2469</v>
      </c>
      <c r="C576" s="21" t="s">
        <v>2473</v>
      </c>
      <c r="D576" s="21" t="s">
        <v>2474</v>
      </c>
      <c r="E576" s="21" t="s">
        <v>172</v>
      </c>
      <c r="F576" s="22" t="s">
        <v>163</v>
      </c>
      <c r="G576" s="22" t="s">
        <v>164</v>
      </c>
      <c r="H576" s="21" t="s">
        <v>2475</v>
      </c>
      <c r="I576" s="21" t="s">
        <v>2476</v>
      </c>
      <c r="J576" s="21" t="s">
        <v>913</v>
      </c>
      <c r="K576" s="22" t="s">
        <v>196</v>
      </c>
      <c r="L576" s="23">
        <v>2</v>
      </c>
      <c r="M576" s="43">
        <v>24000</v>
      </c>
      <c r="N576" s="25">
        <v>638</v>
      </c>
      <c r="O576" s="24">
        <f t="shared" si="8"/>
        <v>15312000</v>
      </c>
      <c r="P576" s="21" t="s">
        <v>1339</v>
      </c>
      <c r="Q576" s="21" t="s">
        <v>4793</v>
      </c>
    </row>
    <row r="577" spans="1:17" ht="45" x14ac:dyDescent="0.3">
      <c r="A577" s="14">
        <v>570</v>
      </c>
      <c r="B577" s="21" t="s">
        <v>2469</v>
      </c>
      <c r="C577" s="21" t="s">
        <v>2477</v>
      </c>
      <c r="D577" s="21" t="s">
        <v>2471</v>
      </c>
      <c r="E577" s="21" t="s">
        <v>2478</v>
      </c>
      <c r="F577" s="22" t="s">
        <v>163</v>
      </c>
      <c r="G577" s="22" t="s">
        <v>164</v>
      </c>
      <c r="H577" s="21" t="s">
        <v>2479</v>
      </c>
      <c r="I577" s="21" t="s">
        <v>2205</v>
      </c>
      <c r="J577" s="21" t="s">
        <v>29</v>
      </c>
      <c r="K577" s="22" t="s">
        <v>175</v>
      </c>
      <c r="L577" s="23">
        <v>3</v>
      </c>
      <c r="M577" s="43">
        <v>30000</v>
      </c>
      <c r="N577" s="25">
        <v>1470</v>
      </c>
      <c r="O577" s="24">
        <f t="shared" si="8"/>
        <v>44100000</v>
      </c>
      <c r="P577" s="21" t="s">
        <v>42</v>
      </c>
      <c r="Q577" s="21" t="s">
        <v>4793</v>
      </c>
    </row>
    <row r="578" spans="1:17" ht="33.75" x14ac:dyDescent="0.3">
      <c r="A578" s="14">
        <v>571</v>
      </c>
      <c r="B578" s="21" t="s">
        <v>2469</v>
      </c>
      <c r="C578" s="21" t="s">
        <v>2480</v>
      </c>
      <c r="D578" s="21" t="s">
        <v>2471</v>
      </c>
      <c r="E578" s="21" t="s">
        <v>172</v>
      </c>
      <c r="F578" s="22" t="s">
        <v>163</v>
      </c>
      <c r="G578" s="22" t="s">
        <v>164</v>
      </c>
      <c r="H578" s="21" t="s">
        <v>2481</v>
      </c>
      <c r="I578" s="21" t="s">
        <v>240</v>
      </c>
      <c r="J578" s="21" t="s">
        <v>29</v>
      </c>
      <c r="K578" s="22" t="s">
        <v>874</v>
      </c>
      <c r="L578" s="23">
        <v>4</v>
      </c>
      <c r="M578" s="43">
        <v>60000</v>
      </c>
      <c r="N578" s="25">
        <v>390</v>
      </c>
      <c r="O578" s="24">
        <f t="shared" si="8"/>
        <v>23400000</v>
      </c>
      <c r="P578" s="21" t="s">
        <v>241</v>
      </c>
      <c r="Q578" s="21" t="s">
        <v>4793</v>
      </c>
    </row>
    <row r="579" spans="1:17" ht="78.75" x14ac:dyDescent="0.3">
      <c r="A579" s="14">
        <v>572</v>
      </c>
      <c r="B579" s="21" t="s">
        <v>2469</v>
      </c>
      <c r="C579" s="21" t="s">
        <v>2482</v>
      </c>
      <c r="D579" s="21" t="s">
        <v>2483</v>
      </c>
      <c r="E579" s="21" t="s">
        <v>172</v>
      </c>
      <c r="F579" s="22" t="s">
        <v>163</v>
      </c>
      <c r="G579" s="22" t="s">
        <v>164</v>
      </c>
      <c r="H579" s="21" t="s">
        <v>2484</v>
      </c>
      <c r="I579" s="21" t="s">
        <v>2485</v>
      </c>
      <c r="J579" s="21" t="s">
        <v>29</v>
      </c>
      <c r="K579" s="22" t="s">
        <v>175</v>
      </c>
      <c r="L579" s="23">
        <v>4</v>
      </c>
      <c r="M579" s="43">
        <v>12000</v>
      </c>
      <c r="N579" s="25">
        <v>1995</v>
      </c>
      <c r="O579" s="24">
        <f t="shared" si="8"/>
        <v>23940000</v>
      </c>
      <c r="P579" s="21" t="s">
        <v>668</v>
      </c>
      <c r="Q579" s="21" t="s">
        <v>4793</v>
      </c>
    </row>
    <row r="580" spans="1:17" ht="45" x14ac:dyDescent="0.3">
      <c r="A580" s="14">
        <v>573</v>
      </c>
      <c r="B580" s="21" t="s">
        <v>2486</v>
      </c>
      <c r="C580" s="21" t="s">
        <v>2487</v>
      </c>
      <c r="D580" s="21" t="s">
        <v>387</v>
      </c>
      <c r="E580" s="21" t="s">
        <v>172</v>
      </c>
      <c r="F580" s="22" t="s">
        <v>163</v>
      </c>
      <c r="G580" s="22" t="s">
        <v>164</v>
      </c>
      <c r="H580" s="21" t="s">
        <v>2488</v>
      </c>
      <c r="I580" s="21" t="s">
        <v>59</v>
      </c>
      <c r="J580" s="21" t="s">
        <v>60</v>
      </c>
      <c r="K580" s="22" t="s">
        <v>551</v>
      </c>
      <c r="L580" s="23">
        <v>1</v>
      </c>
      <c r="M580" s="43">
        <v>100000</v>
      </c>
      <c r="N580" s="25">
        <v>1995</v>
      </c>
      <c r="O580" s="24">
        <f t="shared" si="8"/>
        <v>199500000</v>
      </c>
      <c r="P580" s="21" t="s">
        <v>62</v>
      </c>
      <c r="Q580" s="21" t="s">
        <v>4793</v>
      </c>
    </row>
    <row r="581" spans="1:17" ht="33.75" x14ac:dyDescent="0.3">
      <c r="A581" s="14">
        <v>574</v>
      </c>
      <c r="B581" s="21" t="s">
        <v>2486</v>
      </c>
      <c r="C581" s="21" t="s">
        <v>2489</v>
      </c>
      <c r="D581" s="21" t="s">
        <v>387</v>
      </c>
      <c r="E581" s="21" t="s">
        <v>172</v>
      </c>
      <c r="F581" s="22" t="s">
        <v>163</v>
      </c>
      <c r="G581" s="22" t="s">
        <v>164</v>
      </c>
      <c r="H581" s="21" t="s">
        <v>2490</v>
      </c>
      <c r="I581" s="21" t="s">
        <v>240</v>
      </c>
      <c r="J581" s="21" t="s">
        <v>29</v>
      </c>
      <c r="K581" s="22" t="s">
        <v>188</v>
      </c>
      <c r="L581" s="23">
        <v>4</v>
      </c>
      <c r="M581" s="43">
        <v>700000</v>
      </c>
      <c r="N581" s="25">
        <v>545</v>
      </c>
      <c r="O581" s="24">
        <f t="shared" si="8"/>
        <v>381500000</v>
      </c>
      <c r="P581" s="21" t="s">
        <v>241</v>
      </c>
      <c r="Q581" s="21" t="s">
        <v>4793</v>
      </c>
    </row>
    <row r="582" spans="1:17" ht="33.75" x14ac:dyDescent="0.3">
      <c r="A582" s="14">
        <v>575</v>
      </c>
      <c r="B582" s="21" t="s">
        <v>2486</v>
      </c>
      <c r="C582" s="21" t="s">
        <v>2491</v>
      </c>
      <c r="D582" s="21" t="s">
        <v>376</v>
      </c>
      <c r="E582" s="21" t="s">
        <v>172</v>
      </c>
      <c r="F582" s="22" t="s">
        <v>163</v>
      </c>
      <c r="G582" s="22" t="s">
        <v>164</v>
      </c>
      <c r="H582" s="21" t="s">
        <v>2492</v>
      </c>
      <c r="I582" s="21" t="s">
        <v>866</v>
      </c>
      <c r="J582" s="21" t="s">
        <v>29</v>
      </c>
      <c r="K582" s="22" t="s">
        <v>1738</v>
      </c>
      <c r="L582" s="23">
        <v>4</v>
      </c>
      <c r="M582" s="43">
        <v>12000</v>
      </c>
      <c r="N582" s="25">
        <v>1785</v>
      </c>
      <c r="O582" s="24">
        <f t="shared" si="8"/>
        <v>21420000</v>
      </c>
      <c r="P582" s="21" t="s">
        <v>867</v>
      </c>
      <c r="Q582" s="21" t="s">
        <v>4793</v>
      </c>
    </row>
    <row r="583" spans="1:17" ht="112.5" x14ac:dyDescent="0.3">
      <c r="A583" s="14">
        <v>576</v>
      </c>
      <c r="B583" s="21" t="s">
        <v>2493</v>
      </c>
      <c r="C583" s="21" t="s">
        <v>2494</v>
      </c>
      <c r="D583" s="21" t="s">
        <v>2495</v>
      </c>
      <c r="E583" s="21" t="s">
        <v>1787</v>
      </c>
      <c r="F583" s="22" t="s">
        <v>163</v>
      </c>
      <c r="G583" s="22" t="s">
        <v>164</v>
      </c>
      <c r="H583" s="21" t="s">
        <v>2496</v>
      </c>
      <c r="I583" s="21" t="s">
        <v>2497</v>
      </c>
      <c r="J583" s="21" t="s">
        <v>2498</v>
      </c>
      <c r="K583" s="22" t="s">
        <v>2499</v>
      </c>
      <c r="L583" s="23">
        <v>1</v>
      </c>
      <c r="M583" s="43">
        <v>24000</v>
      </c>
      <c r="N583" s="25">
        <v>4389</v>
      </c>
      <c r="O583" s="24">
        <f t="shared" si="8"/>
        <v>105336000</v>
      </c>
      <c r="P583" s="21" t="s">
        <v>114</v>
      </c>
      <c r="Q583" s="21" t="s">
        <v>4793</v>
      </c>
    </row>
    <row r="584" spans="1:17" ht="22.5" x14ac:dyDescent="0.3">
      <c r="A584" s="14">
        <v>577</v>
      </c>
      <c r="B584" s="21" t="s">
        <v>2500</v>
      </c>
      <c r="C584" s="21" t="s">
        <v>2501</v>
      </c>
      <c r="D584" s="21" t="s">
        <v>898</v>
      </c>
      <c r="E584" s="21" t="s">
        <v>244</v>
      </c>
      <c r="F584" s="22" t="s">
        <v>163</v>
      </c>
      <c r="G584" s="22" t="s">
        <v>164</v>
      </c>
      <c r="H584" s="21" t="s">
        <v>2502</v>
      </c>
      <c r="I584" s="21" t="s">
        <v>2503</v>
      </c>
      <c r="J584" s="21" t="s">
        <v>299</v>
      </c>
      <c r="K584" s="22" t="s">
        <v>175</v>
      </c>
      <c r="L584" s="23">
        <v>1</v>
      </c>
      <c r="M584" s="43">
        <v>48000</v>
      </c>
      <c r="N584" s="25">
        <v>1500</v>
      </c>
      <c r="O584" s="24">
        <f t="shared" si="8"/>
        <v>72000000</v>
      </c>
      <c r="P584" s="21" t="s">
        <v>523</v>
      </c>
      <c r="Q584" s="21" t="s">
        <v>4793</v>
      </c>
    </row>
    <row r="585" spans="1:17" ht="101.25" x14ac:dyDescent="0.3">
      <c r="A585" s="14">
        <v>578</v>
      </c>
      <c r="B585" s="21" t="s">
        <v>2493</v>
      </c>
      <c r="C585" s="21" t="s">
        <v>2504</v>
      </c>
      <c r="D585" s="21" t="s">
        <v>2505</v>
      </c>
      <c r="E585" s="21" t="s">
        <v>1787</v>
      </c>
      <c r="F585" s="22" t="s">
        <v>163</v>
      </c>
      <c r="G585" s="22" t="s">
        <v>164</v>
      </c>
      <c r="H585" s="21" t="s">
        <v>2506</v>
      </c>
      <c r="I585" s="21" t="s">
        <v>2497</v>
      </c>
      <c r="J585" s="21" t="s">
        <v>2498</v>
      </c>
      <c r="K585" s="22" t="s">
        <v>2202</v>
      </c>
      <c r="L585" s="23">
        <v>1</v>
      </c>
      <c r="M585" s="43">
        <v>12000</v>
      </c>
      <c r="N585" s="25">
        <v>5490</v>
      </c>
      <c r="O585" s="24">
        <f t="shared" ref="O585:O648" si="9">M585*N585</f>
        <v>65880000</v>
      </c>
      <c r="P585" s="21" t="s">
        <v>114</v>
      </c>
      <c r="Q585" s="21" t="s">
        <v>4793</v>
      </c>
    </row>
    <row r="586" spans="1:17" ht="45" x14ac:dyDescent="0.3">
      <c r="A586" s="14">
        <v>579</v>
      </c>
      <c r="B586" s="21" t="s">
        <v>2500</v>
      </c>
      <c r="C586" s="21" t="s">
        <v>2507</v>
      </c>
      <c r="D586" s="21" t="s">
        <v>221</v>
      </c>
      <c r="E586" s="21" t="s">
        <v>244</v>
      </c>
      <c r="F586" s="22" t="s">
        <v>163</v>
      </c>
      <c r="G586" s="22" t="s">
        <v>164</v>
      </c>
      <c r="H586" s="21" t="s">
        <v>2508</v>
      </c>
      <c r="I586" s="21" t="s">
        <v>728</v>
      </c>
      <c r="J586" s="21" t="s">
        <v>60</v>
      </c>
      <c r="K586" s="22" t="s">
        <v>2509</v>
      </c>
      <c r="L586" s="23">
        <v>1</v>
      </c>
      <c r="M586" s="43">
        <v>24000</v>
      </c>
      <c r="N586" s="25">
        <v>1645</v>
      </c>
      <c r="O586" s="24">
        <f t="shared" si="9"/>
        <v>39480000</v>
      </c>
      <c r="P586" s="21" t="s">
        <v>819</v>
      </c>
      <c r="Q586" s="21" t="s">
        <v>4793</v>
      </c>
    </row>
    <row r="587" spans="1:17" ht="33.75" x14ac:dyDescent="0.3">
      <c r="A587" s="14">
        <v>580</v>
      </c>
      <c r="B587" s="21" t="s">
        <v>2510</v>
      </c>
      <c r="C587" s="21" t="s">
        <v>2511</v>
      </c>
      <c r="D587" s="21" t="s">
        <v>2512</v>
      </c>
      <c r="E587" s="21" t="s">
        <v>244</v>
      </c>
      <c r="F587" s="22" t="s">
        <v>163</v>
      </c>
      <c r="G587" s="22" t="s">
        <v>164</v>
      </c>
      <c r="H587" s="21" t="s">
        <v>2513</v>
      </c>
      <c r="I587" s="21" t="s">
        <v>2514</v>
      </c>
      <c r="J587" s="21" t="s">
        <v>913</v>
      </c>
      <c r="K587" s="22" t="s">
        <v>311</v>
      </c>
      <c r="L587" s="23">
        <v>2</v>
      </c>
      <c r="M587" s="43">
        <v>12000</v>
      </c>
      <c r="N587" s="25">
        <v>3570</v>
      </c>
      <c r="O587" s="24">
        <f t="shared" si="9"/>
        <v>42840000</v>
      </c>
      <c r="P587" s="21" t="s">
        <v>2515</v>
      </c>
      <c r="Q587" s="21" t="s">
        <v>4793</v>
      </c>
    </row>
    <row r="588" spans="1:17" ht="33.75" x14ac:dyDescent="0.3">
      <c r="A588" s="14">
        <v>581</v>
      </c>
      <c r="B588" s="21" t="s">
        <v>2510</v>
      </c>
      <c r="C588" s="21" t="s">
        <v>2516</v>
      </c>
      <c r="D588" s="21" t="s">
        <v>640</v>
      </c>
      <c r="E588" s="21" t="s">
        <v>244</v>
      </c>
      <c r="F588" s="22" t="s">
        <v>163</v>
      </c>
      <c r="G588" s="22" t="s">
        <v>164</v>
      </c>
      <c r="H588" s="21" t="s">
        <v>2517</v>
      </c>
      <c r="I588" s="21" t="s">
        <v>2518</v>
      </c>
      <c r="J588" s="21" t="s">
        <v>89</v>
      </c>
      <c r="K588" s="22" t="s">
        <v>2499</v>
      </c>
      <c r="L588" s="23">
        <v>1</v>
      </c>
      <c r="M588" s="43">
        <v>24000</v>
      </c>
      <c r="N588" s="25">
        <v>7600</v>
      </c>
      <c r="O588" s="24">
        <f t="shared" si="9"/>
        <v>182400000</v>
      </c>
      <c r="P588" s="21" t="s">
        <v>114</v>
      </c>
      <c r="Q588" s="21" t="s">
        <v>4793</v>
      </c>
    </row>
    <row r="589" spans="1:17" ht="45" x14ac:dyDescent="0.3">
      <c r="A589" s="14">
        <v>582</v>
      </c>
      <c r="B589" s="21" t="s">
        <v>2510</v>
      </c>
      <c r="C589" s="21" t="s">
        <v>2519</v>
      </c>
      <c r="D589" s="21" t="s">
        <v>640</v>
      </c>
      <c r="E589" s="21" t="s">
        <v>244</v>
      </c>
      <c r="F589" s="22" t="s">
        <v>163</v>
      </c>
      <c r="G589" s="22" t="s">
        <v>164</v>
      </c>
      <c r="H589" s="21" t="s">
        <v>2520</v>
      </c>
      <c r="I589" s="21" t="s">
        <v>678</v>
      </c>
      <c r="J589" s="21" t="s">
        <v>29</v>
      </c>
      <c r="K589" s="22" t="s">
        <v>378</v>
      </c>
      <c r="L589" s="23">
        <v>2</v>
      </c>
      <c r="M589" s="43">
        <v>60000</v>
      </c>
      <c r="N589" s="25">
        <v>1250</v>
      </c>
      <c r="O589" s="24">
        <f t="shared" si="9"/>
        <v>75000000</v>
      </c>
      <c r="P589" s="21" t="s">
        <v>189</v>
      </c>
      <c r="Q589" s="21" t="s">
        <v>4793</v>
      </c>
    </row>
    <row r="590" spans="1:17" ht="45" x14ac:dyDescent="0.3">
      <c r="A590" s="14">
        <v>583</v>
      </c>
      <c r="B590" s="21" t="s">
        <v>2510</v>
      </c>
      <c r="C590" s="21" t="s">
        <v>2521</v>
      </c>
      <c r="D590" s="21" t="s">
        <v>640</v>
      </c>
      <c r="E590" s="21" t="s">
        <v>244</v>
      </c>
      <c r="F590" s="22" t="s">
        <v>163</v>
      </c>
      <c r="G590" s="22" t="s">
        <v>164</v>
      </c>
      <c r="H590" s="21" t="s">
        <v>2522</v>
      </c>
      <c r="I590" s="21" t="s">
        <v>567</v>
      </c>
      <c r="J590" s="21" t="s">
        <v>29</v>
      </c>
      <c r="K590" s="22" t="s">
        <v>175</v>
      </c>
      <c r="L590" s="23">
        <v>3</v>
      </c>
      <c r="M590" s="43">
        <v>80000</v>
      </c>
      <c r="N590" s="25">
        <v>1500</v>
      </c>
      <c r="O590" s="24">
        <f t="shared" si="9"/>
        <v>120000000</v>
      </c>
      <c r="P590" s="21" t="s">
        <v>568</v>
      </c>
      <c r="Q590" s="21" t="s">
        <v>4793</v>
      </c>
    </row>
    <row r="591" spans="1:17" ht="33.75" x14ac:dyDescent="0.3">
      <c r="A591" s="14">
        <v>584</v>
      </c>
      <c r="B591" s="21" t="s">
        <v>2510</v>
      </c>
      <c r="C591" s="21" t="s">
        <v>2523</v>
      </c>
      <c r="D591" s="21" t="s">
        <v>640</v>
      </c>
      <c r="E591" s="21" t="s">
        <v>244</v>
      </c>
      <c r="F591" s="22" t="s">
        <v>163</v>
      </c>
      <c r="G591" s="22" t="s">
        <v>164</v>
      </c>
      <c r="H591" s="21" t="s">
        <v>2524</v>
      </c>
      <c r="I591" s="21" t="s">
        <v>240</v>
      </c>
      <c r="J591" s="21" t="s">
        <v>29</v>
      </c>
      <c r="K591" s="22" t="s">
        <v>2334</v>
      </c>
      <c r="L591" s="23">
        <v>4</v>
      </c>
      <c r="M591" s="43">
        <v>120000</v>
      </c>
      <c r="N591" s="25">
        <v>695</v>
      </c>
      <c r="O591" s="24">
        <f t="shared" si="9"/>
        <v>83400000</v>
      </c>
      <c r="P591" s="21" t="s">
        <v>241</v>
      </c>
      <c r="Q591" s="21" t="s">
        <v>4793</v>
      </c>
    </row>
    <row r="592" spans="1:17" ht="45" x14ac:dyDescent="0.3">
      <c r="A592" s="14">
        <v>585</v>
      </c>
      <c r="B592" s="21" t="s">
        <v>2525</v>
      </c>
      <c r="C592" s="21" t="s">
        <v>2526</v>
      </c>
      <c r="D592" s="21" t="s">
        <v>2527</v>
      </c>
      <c r="E592" s="21" t="s">
        <v>479</v>
      </c>
      <c r="F592" s="22" t="s">
        <v>1361</v>
      </c>
      <c r="G592" s="22" t="s">
        <v>26</v>
      </c>
      <c r="H592" s="21" t="s">
        <v>2528</v>
      </c>
      <c r="I592" s="21" t="s">
        <v>763</v>
      </c>
      <c r="J592" s="21" t="s">
        <v>419</v>
      </c>
      <c r="K592" s="22" t="s">
        <v>764</v>
      </c>
      <c r="L592" s="23">
        <v>1</v>
      </c>
      <c r="M592" s="43">
        <v>7000</v>
      </c>
      <c r="N592" s="25">
        <v>124999</v>
      </c>
      <c r="O592" s="24">
        <f t="shared" si="9"/>
        <v>874993000</v>
      </c>
      <c r="P592" s="21" t="s">
        <v>800</v>
      </c>
      <c r="Q592" s="21" t="s">
        <v>4793</v>
      </c>
    </row>
    <row r="593" spans="1:17" ht="33.75" x14ac:dyDescent="0.3">
      <c r="A593" s="14">
        <v>586</v>
      </c>
      <c r="B593" s="21" t="s">
        <v>2525</v>
      </c>
      <c r="C593" s="21" t="s">
        <v>2529</v>
      </c>
      <c r="D593" s="21" t="s">
        <v>2530</v>
      </c>
      <c r="E593" s="21" t="s">
        <v>78</v>
      </c>
      <c r="F593" s="22" t="s">
        <v>25</v>
      </c>
      <c r="G593" s="22" t="s">
        <v>137</v>
      </c>
      <c r="H593" s="21" t="s">
        <v>2531</v>
      </c>
      <c r="I593" s="21" t="s">
        <v>80</v>
      </c>
      <c r="J593" s="21" t="s">
        <v>29</v>
      </c>
      <c r="K593" s="22" t="s">
        <v>780</v>
      </c>
      <c r="L593" s="23">
        <v>4</v>
      </c>
      <c r="M593" s="43">
        <v>5000</v>
      </c>
      <c r="N593" s="25">
        <v>84000</v>
      </c>
      <c r="O593" s="24">
        <f t="shared" si="9"/>
        <v>420000000</v>
      </c>
      <c r="P593" s="21" t="s">
        <v>82</v>
      </c>
      <c r="Q593" s="21" t="s">
        <v>4793</v>
      </c>
    </row>
    <row r="594" spans="1:17" ht="33.75" x14ac:dyDescent="0.3">
      <c r="A594" s="14">
        <v>587</v>
      </c>
      <c r="B594" s="21" t="s">
        <v>2525</v>
      </c>
      <c r="C594" s="21" t="s">
        <v>2532</v>
      </c>
      <c r="D594" s="21" t="s">
        <v>2533</v>
      </c>
      <c r="E594" s="21" t="s">
        <v>468</v>
      </c>
      <c r="F594" s="22" t="s">
        <v>25</v>
      </c>
      <c r="G594" s="22" t="s">
        <v>37</v>
      </c>
      <c r="H594" s="21" t="s">
        <v>2534</v>
      </c>
      <c r="I594" s="21" t="s">
        <v>482</v>
      </c>
      <c r="J594" s="21" t="s">
        <v>29</v>
      </c>
      <c r="K594" s="22" t="s">
        <v>2535</v>
      </c>
      <c r="L594" s="23">
        <v>4</v>
      </c>
      <c r="M594" s="43">
        <v>1200</v>
      </c>
      <c r="N594" s="25">
        <v>82800</v>
      </c>
      <c r="O594" s="24">
        <f t="shared" si="9"/>
        <v>99360000</v>
      </c>
      <c r="P594" s="21" t="s">
        <v>182</v>
      </c>
      <c r="Q594" s="21" t="s">
        <v>4793</v>
      </c>
    </row>
    <row r="595" spans="1:17" ht="45" x14ac:dyDescent="0.3">
      <c r="A595" s="14">
        <v>588</v>
      </c>
      <c r="B595" s="21" t="s">
        <v>2536</v>
      </c>
      <c r="C595" s="21" t="s">
        <v>2537</v>
      </c>
      <c r="D595" s="21" t="s">
        <v>171</v>
      </c>
      <c r="E595" s="21" t="s">
        <v>2538</v>
      </c>
      <c r="F595" s="22" t="s">
        <v>163</v>
      </c>
      <c r="G595" s="22" t="s">
        <v>164</v>
      </c>
      <c r="H595" s="21" t="s">
        <v>2539</v>
      </c>
      <c r="I595" s="21" t="s">
        <v>567</v>
      </c>
      <c r="J595" s="21" t="s">
        <v>29</v>
      </c>
      <c r="K595" s="22" t="s">
        <v>196</v>
      </c>
      <c r="L595" s="23">
        <v>2</v>
      </c>
      <c r="M595" s="43">
        <v>400000</v>
      </c>
      <c r="N595" s="25">
        <v>540</v>
      </c>
      <c r="O595" s="24">
        <f t="shared" si="9"/>
        <v>216000000</v>
      </c>
      <c r="P595" s="21" t="s">
        <v>568</v>
      </c>
      <c r="Q595" s="21" t="s">
        <v>4793</v>
      </c>
    </row>
    <row r="596" spans="1:17" ht="33.75" x14ac:dyDescent="0.3">
      <c r="A596" s="14">
        <v>589</v>
      </c>
      <c r="B596" s="21" t="s">
        <v>2536</v>
      </c>
      <c r="C596" s="21" t="s">
        <v>2540</v>
      </c>
      <c r="D596" s="21" t="s">
        <v>171</v>
      </c>
      <c r="E596" s="21" t="s">
        <v>2541</v>
      </c>
      <c r="F596" s="22" t="s">
        <v>163</v>
      </c>
      <c r="G596" s="22" t="s">
        <v>223</v>
      </c>
      <c r="H596" s="21" t="s">
        <v>2542</v>
      </c>
      <c r="I596" s="21" t="s">
        <v>463</v>
      </c>
      <c r="J596" s="21" t="s">
        <v>29</v>
      </c>
      <c r="K596" s="22" t="s">
        <v>196</v>
      </c>
      <c r="L596" s="23">
        <v>3</v>
      </c>
      <c r="M596" s="43">
        <v>700000</v>
      </c>
      <c r="N596" s="25">
        <v>504</v>
      </c>
      <c r="O596" s="24">
        <f t="shared" si="9"/>
        <v>352800000</v>
      </c>
      <c r="P596" s="21" t="s">
        <v>1800</v>
      </c>
      <c r="Q596" s="21" t="s">
        <v>4793</v>
      </c>
    </row>
    <row r="597" spans="1:17" ht="33.75" x14ac:dyDescent="0.3">
      <c r="A597" s="14">
        <v>590</v>
      </c>
      <c r="B597" s="21" t="s">
        <v>2536</v>
      </c>
      <c r="C597" s="21" t="s">
        <v>2543</v>
      </c>
      <c r="D597" s="21" t="s">
        <v>171</v>
      </c>
      <c r="E597" s="21" t="s">
        <v>172</v>
      </c>
      <c r="F597" s="22" t="s">
        <v>163</v>
      </c>
      <c r="G597" s="22" t="s">
        <v>164</v>
      </c>
      <c r="H597" s="21" t="s">
        <v>2544</v>
      </c>
      <c r="I597" s="21" t="s">
        <v>1227</v>
      </c>
      <c r="J597" s="21" t="s">
        <v>29</v>
      </c>
      <c r="K597" s="22" t="s">
        <v>196</v>
      </c>
      <c r="L597" s="23">
        <v>4</v>
      </c>
      <c r="M597" s="43">
        <v>700000</v>
      </c>
      <c r="N597" s="25">
        <v>450</v>
      </c>
      <c r="O597" s="24">
        <f t="shared" si="9"/>
        <v>315000000</v>
      </c>
      <c r="P597" s="21" t="s">
        <v>2344</v>
      </c>
      <c r="Q597" s="21" t="s">
        <v>4793</v>
      </c>
    </row>
    <row r="598" spans="1:17" ht="33.75" x14ac:dyDescent="0.3">
      <c r="A598" s="14">
        <v>591</v>
      </c>
      <c r="B598" s="21" t="s">
        <v>2536</v>
      </c>
      <c r="C598" s="21" t="s">
        <v>2545</v>
      </c>
      <c r="D598" s="21" t="s">
        <v>279</v>
      </c>
      <c r="E598" s="21" t="s">
        <v>2538</v>
      </c>
      <c r="F598" s="22" t="s">
        <v>163</v>
      </c>
      <c r="G598" s="22" t="s">
        <v>164</v>
      </c>
      <c r="H598" s="21" t="s">
        <v>2546</v>
      </c>
      <c r="I598" s="21" t="s">
        <v>186</v>
      </c>
      <c r="J598" s="21" t="s">
        <v>187</v>
      </c>
      <c r="K598" s="22" t="s">
        <v>175</v>
      </c>
      <c r="L598" s="23">
        <v>1</v>
      </c>
      <c r="M598" s="43">
        <v>40000</v>
      </c>
      <c r="N598" s="25">
        <v>3079</v>
      </c>
      <c r="O598" s="24">
        <f t="shared" si="9"/>
        <v>123160000</v>
      </c>
      <c r="P598" s="21" t="s">
        <v>114</v>
      </c>
      <c r="Q598" s="21" t="s">
        <v>4793</v>
      </c>
    </row>
    <row r="599" spans="1:17" ht="33.75" x14ac:dyDescent="0.3">
      <c r="A599" s="14">
        <v>592</v>
      </c>
      <c r="B599" s="21" t="s">
        <v>2547</v>
      </c>
      <c r="C599" s="21" t="s">
        <v>2548</v>
      </c>
      <c r="D599" s="21" t="s">
        <v>650</v>
      </c>
      <c r="E599" s="21" t="s">
        <v>244</v>
      </c>
      <c r="F599" s="22" t="s">
        <v>163</v>
      </c>
      <c r="G599" s="22" t="s">
        <v>164</v>
      </c>
      <c r="H599" s="21" t="s">
        <v>2549</v>
      </c>
      <c r="I599" s="21" t="s">
        <v>499</v>
      </c>
      <c r="J599" s="21" t="s">
        <v>29</v>
      </c>
      <c r="K599" s="22" t="s">
        <v>196</v>
      </c>
      <c r="L599" s="23">
        <v>4</v>
      </c>
      <c r="M599" s="43">
        <v>60000</v>
      </c>
      <c r="N599" s="25">
        <v>272</v>
      </c>
      <c r="O599" s="24">
        <f t="shared" si="9"/>
        <v>16320000</v>
      </c>
      <c r="P599" s="21" t="s">
        <v>197</v>
      </c>
      <c r="Q599" s="21" t="s">
        <v>4793</v>
      </c>
    </row>
    <row r="600" spans="1:17" ht="22.5" x14ac:dyDescent="0.3">
      <c r="A600" s="14">
        <v>593</v>
      </c>
      <c r="B600" s="21" t="s">
        <v>2547</v>
      </c>
      <c r="C600" s="21" t="s">
        <v>2550</v>
      </c>
      <c r="D600" s="21" t="s">
        <v>650</v>
      </c>
      <c r="E600" s="21" t="s">
        <v>2551</v>
      </c>
      <c r="F600" s="22" t="s">
        <v>163</v>
      </c>
      <c r="G600" s="22" t="s">
        <v>164</v>
      </c>
      <c r="H600" s="21" t="s">
        <v>2552</v>
      </c>
      <c r="I600" s="21" t="s">
        <v>2553</v>
      </c>
      <c r="J600" s="21" t="s">
        <v>29</v>
      </c>
      <c r="K600" s="22" t="s">
        <v>2554</v>
      </c>
      <c r="L600" s="23">
        <v>4</v>
      </c>
      <c r="M600" s="43">
        <v>60000</v>
      </c>
      <c r="N600" s="25">
        <v>3199</v>
      </c>
      <c r="O600" s="24">
        <f t="shared" si="9"/>
        <v>191940000</v>
      </c>
      <c r="P600" s="21" t="s">
        <v>210</v>
      </c>
      <c r="Q600" s="21" t="s">
        <v>4793</v>
      </c>
    </row>
    <row r="601" spans="1:17" ht="33.75" x14ac:dyDescent="0.3">
      <c r="A601" s="14">
        <v>594</v>
      </c>
      <c r="B601" s="21" t="s">
        <v>2547</v>
      </c>
      <c r="C601" s="21" t="s">
        <v>2555</v>
      </c>
      <c r="D601" s="21" t="s">
        <v>2556</v>
      </c>
      <c r="E601" s="21" t="s">
        <v>447</v>
      </c>
      <c r="F601" s="22" t="s">
        <v>163</v>
      </c>
      <c r="G601" s="22" t="s">
        <v>223</v>
      </c>
      <c r="H601" s="21" t="s">
        <v>2557</v>
      </c>
      <c r="I601" s="21" t="s">
        <v>2558</v>
      </c>
      <c r="J601" s="21" t="s">
        <v>29</v>
      </c>
      <c r="K601" s="22" t="s">
        <v>2317</v>
      </c>
      <c r="L601" s="23">
        <v>4</v>
      </c>
      <c r="M601" s="43">
        <v>48000</v>
      </c>
      <c r="N601" s="25">
        <v>1900</v>
      </c>
      <c r="O601" s="24">
        <f t="shared" si="9"/>
        <v>91200000</v>
      </c>
      <c r="P601" s="21" t="s">
        <v>457</v>
      </c>
      <c r="Q601" s="21" t="s">
        <v>4793</v>
      </c>
    </row>
    <row r="602" spans="1:17" ht="33.75" x14ac:dyDescent="0.3">
      <c r="A602" s="14">
        <v>595</v>
      </c>
      <c r="B602" s="21" t="s">
        <v>2547</v>
      </c>
      <c r="C602" s="21" t="s">
        <v>2559</v>
      </c>
      <c r="D602" s="21" t="s">
        <v>644</v>
      </c>
      <c r="E602" s="21" t="s">
        <v>172</v>
      </c>
      <c r="F602" s="22" t="s">
        <v>163</v>
      </c>
      <c r="G602" s="22" t="s">
        <v>164</v>
      </c>
      <c r="H602" s="21" t="s">
        <v>2560</v>
      </c>
      <c r="I602" s="21" t="s">
        <v>2176</v>
      </c>
      <c r="J602" s="21" t="s">
        <v>419</v>
      </c>
      <c r="K602" s="22" t="s">
        <v>923</v>
      </c>
      <c r="L602" s="23">
        <v>1</v>
      </c>
      <c r="M602" s="43">
        <v>48000</v>
      </c>
      <c r="N602" s="25">
        <v>7084</v>
      </c>
      <c r="O602" s="24">
        <f t="shared" si="9"/>
        <v>340032000</v>
      </c>
      <c r="P602" s="21" t="s">
        <v>114</v>
      </c>
      <c r="Q602" s="21" t="s">
        <v>4793</v>
      </c>
    </row>
    <row r="603" spans="1:17" ht="22.5" x14ac:dyDescent="0.3">
      <c r="A603" s="14">
        <v>596</v>
      </c>
      <c r="B603" s="21" t="s">
        <v>2547</v>
      </c>
      <c r="C603" s="21" t="s">
        <v>2561</v>
      </c>
      <c r="D603" s="21" t="s">
        <v>650</v>
      </c>
      <c r="E603" s="21" t="s">
        <v>244</v>
      </c>
      <c r="F603" s="22" t="s">
        <v>163</v>
      </c>
      <c r="G603" s="22" t="s">
        <v>164</v>
      </c>
      <c r="H603" s="21" t="s">
        <v>2562</v>
      </c>
      <c r="I603" s="21" t="s">
        <v>94</v>
      </c>
      <c r="J603" s="21" t="s">
        <v>29</v>
      </c>
      <c r="K603" s="22" t="s">
        <v>175</v>
      </c>
      <c r="L603" s="23">
        <v>2</v>
      </c>
      <c r="M603" s="43">
        <v>30000</v>
      </c>
      <c r="N603" s="25">
        <v>740</v>
      </c>
      <c r="O603" s="24">
        <f t="shared" si="9"/>
        <v>22200000</v>
      </c>
      <c r="P603" s="21" t="s">
        <v>96</v>
      </c>
      <c r="Q603" s="21" t="s">
        <v>4793</v>
      </c>
    </row>
    <row r="604" spans="1:17" ht="33.75" x14ac:dyDescent="0.3">
      <c r="A604" s="14">
        <v>597</v>
      </c>
      <c r="B604" s="21" t="s">
        <v>2547</v>
      </c>
      <c r="C604" s="21" t="s">
        <v>2563</v>
      </c>
      <c r="D604" s="21" t="s">
        <v>640</v>
      </c>
      <c r="E604" s="21" t="s">
        <v>172</v>
      </c>
      <c r="F604" s="22" t="s">
        <v>163</v>
      </c>
      <c r="G604" s="22" t="s">
        <v>164</v>
      </c>
      <c r="H604" s="21" t="s">
        <v>2564</v>
      </c>
      <c r="I604" s="21" t="s">
        <v>2176</v>
      </c>
      <c r="J604" s="21" t="s">
        <v>419</v>
      </c>
      <c r="K604" s="22" t="s">
        <v>923</v>
      </c>
      <c r="L604" s="23">
        <v>1</v>
      </c>
      <c r="M604" s="43">
        <v>48000</v>
      </c>
      <c r="N604" s="25">
        <v>5028</v>
      </c>
      <c r="O604" s="24">
        <f t="shared" si="9"/>
        <v>241344000</v>
      </c>
      <c r="P604" s="21" t="s">
        <v>114</v>
      </c>
      <c r="Q604" s="21" t="s">
        <v>4793</v>
      </c>
    </row>
    <row r="605" spans="1:17" ht="33.75" x14ac:dyDescent="0.3">
      <c r="A605" s="14">
        <v>598</v>
      </c>
      <c r="B605" s="21" t="s">
        <v>2565</v>
      </c>
      <c r="C605" s="21" t="s">
        <v>2566</v>
      </c>
      <c r="D605" s="21" t="s">
        <v>2567</v>
      </c>
      <c r="E605" s="21" t="s">
        <v>244</v>
      </c>
      <c r="F605" s="22" t="s">
        <v>163</v>
      </c>
      <c r="G605" s="22" t="s">
        <v>164</v>
      </c>
      <c r="H605" s="21" t="s">
        <v>2568</v>
      </c>
      <c r="I605" s="21" t="s">
        <v>2185</v>
      </c>
      <c r="J605" s="21" t="s">
        <v>2186</v>
      </c>
      <c r="K605" s="22" t="s">
        <v>2187</v>
      </c>
      <c r="L605" s="23">
        <v>1</v>
      </c>
      <c r="M605" s="43">
        <v>24000</v>
      </c>
      <c r="N605" s="25">
        <v>5960</v>
      </c>
      <c r="O605" s="24">
        <f t="shared" si="9"/>
        <v>143040000</v>
      </c>
      <c r="P605" s="21" t="s">
        <v>114</v>
      </c>
      <c r="Q605" s="21" t="s">
        <v>4793</v>
      </c>
    </row>
    <row r="606" spans="1:17" ht="22.5" x14ac:dyDescent="0.3">
      <c r="A606" s="14">
        <v>599</v>
      </c>
      <c r="B606" s="21" t="s">
        <v>2565</v>
      </c>
      <c r="C606" s="21" t="s">
        <v>2569</v>
      </c>
      <c r="D606" s="21" t="s">
        <v>2570</v>
      </c>
      <c r="E606" s="21" t="s">
        <v>244</v>
      </c>
      <c r="F606" s="22" t="s">
        <v>163</v>
      </c>
      <c r="G606" s="22" t="s">
        <v>164</v>
      </c>
      <c r="H606" s="21" t="s">
        <v>2571</v>
      </c>
      <c r="I606" s="21" t="s">
        <v>2572</v>
      </c>
      <c r="J606" s="21" t="s">
        <v>187</v>
      </c>
      <c r="K606" s="22" t="s">
        <v>175</v>
      </c>
      <c r="L606" s="23">
        <v>3</v>
      </c>
      <c r="M606" s="43">
        <v>6000</v>
      </c>
      <c r="N606" s="25">
        <v>4095</v>
      </c>
      <c r="O606" s="24">
        <f t="shared" si="9"/>
        <v>24570000</v>
      </c>
      <c r="P606" s="21" t="s">
        <v>1072</v>
      </c>
      <c r="Q606" s="21" t="s">
        <v>4793</v>
      </c>
    </row>
    <row r="607" spans="1:17" ht="33.75" x14ac:dyDescent="0.3">
      <c r="A607" s="14">
        <v>600</v>
      </c>
      <c r="B607" s="21" t="s">
        <v>2565</v>
      </c>
      <c r="C607" s="21" t="s">
        <v>2573</v>
      </c>
      <c r="D607" s="21" t="s">
        <v>2149</v>
      </c>
      <c r="E607" s="21" t="s">
        <v>244</v>
      </c>
      <c r="F607" s="22" t="s">
        <v>163</v>
      </c>
      <c r="G607" s="22" t="s">
        <v>164</v>
      </c>
      <c r="H607" s="21" t="s">
        <v>2574</v>
      </c>
      <c r="I607" s="21" t="s">
        <v>2575</v>
      </c>
      <c r="J607" s="21" t="s">
        <v>2186</v>
      </c>
      <c r="K607" s="22" t="s">
        <v>2187</v>
      </c>
      <c r="L607" s="23">
        <v>1</v>
      </c>
      <c r="M607" s="43">
        <v>30000</v>
      </c>
      <c r="N607" s="25">
        <v>6589</v>
      </c>
      <c r="O607" s="24">
        <f t="shared" si="9"/>
        <v>197670000</v>
      </c>
      <c r="P607" s="21" t="s">
        <v>114</v>
      </c>
      <c r="Q607" s="21" t="s">
        <v>4793</v>
      </c>
    </row>
    <row r="608" spans="1:17" ht="33.75" x14ac:dyDescent="0.3">
      <c r="A608" s="14">
        <v>601</v>
      </c>
      <c r="B608" s="21" t="s">
        <v>2565</v>
      </c>
      <c r="C608" s="21" t="s">
        <v>2576</v>
      </c>
      <c r="D608" s="21" t="s">
        <v>2577</v>
      </c>
      <c r="E608" s="21" t="s">
        <v>244</v>
      </c>
      <c r="F608" s="22" t="s">
        <v>163</v>
      </c>
      <c r="G608" s="22" t="s">
        <v>164</v>
      </c>
      <c r="H608" s="21" t="s">
        <v>2578</v>
      </c>
      <c r="I608" s="21" t="s">
        <v>2575</v>
      </c>
      <c r="J608" s="21" t="s">
        <v>2186</v>
      </c>
      <c r="K608" s="22" t="s">
        <v>2187</v>
      </c>
      <c r="L608" s="23">
        <v>1</v>
      </c>
      <c r="M608" s="43">
        <v>90000</v>
      </c>
      <c r="N608" s="25">
        <v>6589</v>
      </c>
      <c r="O608" s="24">
        <f t="shared" si="9"/>
        <v>593010000</v>
      </c>
      <c r="P608" s="21" t="s">
        <v>114</v>
      </c>
      <c r="Q608" s="21" t="s">
        <v>4793</v>
      </c>
    </row>
    <row r="609" spans="1:17" ht="33.75" x14ac:dyDescent="0.3">
      <c r="A609" s="14">
        <v>602</v>
      </c>
      <c r="B609" s="21" t="s">
        <v>2565</v>
      </c>
      <c r="C609" s="21" t="s">
        <v>2579</v>
      </c>
      <c r="D609" s="21" t="s">
        <v>2580</v>
      </c>
      <c r="E609" s="21" t="s">
        <v>244</v>
      </c>
      <c r="F609" s="22" t="s">
        <v>163</v>
      </c>
      <c r="G609" s="22" t="s">
        <v>164</v>
      </c>
      <c r="H609" s="21" t="s">
        <v>2581</v>
      </c>
      <c r="I609" s="21" t="s">
        <v>2575</v>
      </c>
      <c r="J609" s="21" t="s">
        <v>2186</v>
      </c>
      <c r="K609" s="22" t="s">
        <v>2187</v>
      </c>
      <c r="L609" s="23">
        <v>1</v>
      </c>
      <c r="M609" s="43">
        <v>30000</v>
      </c>
      <c r="N609" s="25">
        <v>10123</v>
      </c>
      <c r="O609" s="24">
        <f t="shared" si="9"/>
        <v>303690000</v>
      </c>
      <c r="P609" s="21" t="s">
        <v>114</v>
      </c>
      <c r="Q609" s="21" t="s">
        <v>4793</v>
      </c>
    </row>
    <row r="610" spans="1:17" ht="45" x14ac:dyDescent="0.3">
      <c r="A610" s="14">
        <v>603</v>
      </c>
      <c r="B610" s="21" t="s">
        <v>2582</v>
      </c>
      <c r="C610" s="21" t="s">
        <v>2583</v>
      </c>
      <c r="D610" s="21" t="s">
        <v>2584</v>
      </c>
      <c r="E610" s="21" t="s">
        <v>447</v>
      </c>
      <c r="F610" s="22" t="s">
        <v>163</v>
      </c>
      <c r="G610" s="22" t="s">
        <v>223</v>
      </c>
      <c r="H610" s="21" t="s">
        <v>2585</v>
      </c>
      <c r="I610" s="21" t="s">
        <v>449</v>
      </c>
      <c r="J610" s="21" t="s">
        <v>29</v>
      </c>
      <c r="K610" s="22" t="s">
        <v>2586</v>
      </c>
      <c r="L610" s="23">
        <v>2</v>
      </c>
      <c r="M610" s="43">
        <v>30000</v>
      </c>
      <c r="N610" s="25">
        <v>1350</v>
      </c>
      <c r="O610" s="24">
        <f t="shared" si="9"/>
        <v>40500000</v>
      </c>
      <c r="P610" s="21" t="s">
        <v>451</v>
      </c>
      <c r="Q610" s="21" t="s">
        <v>4793</v>
      </c>
    </row>
    <row r="611" spans="1:17" ht="33.75" x14ac:dyDescent="0.3">
      <c r="A611" s="14">
        <v>604</v>
      </c>
      <c r="B611" s="21" t="s">
        <v>2582</v>
      </c>
      <c r="C611" s="21" t="s">
        <v>2587</v>
      </c>
      <c r="D611" s="21" t="s">
        <v>2588</v>
      </c>
      <c r="E611" s="21" t="s">
        <v>244</v>
      </c>
      <c r="F611" s="22" t="s">
        <v>163</v>
      </c>
      <c r="G611" s="22" t="s">
        <v>944</v>
      </c>
      <c r="H611" s="21" t="s">
        <v>2589</v>
      </c>
      <c r="I611" s="21" t="s">
        <v>946</v>
      </c>
      <c r="J611" s="21" t="s">
        <v>29</v>
      </c>
      <c r="K611" s="22" t="s">
        <v>2590</v>
      </c>
      <c r="L611" s="23">
        <v>4</v>
      </c>
      <c r="M611" s="43">
        <v>30000</v>
      </c>
      <c r="N611" s="25">
        <v>609</v>
      </c>
      <c r="O611" s="24">
        <f t="shared" si="9"/>
        <v>18270000</v>
      </c>
      <c r="P611" s="21" t="s">
        <v>948</v>
      </c>
      <c r="Q611" s="21" t="s">
        <v>4793</v>
      </c>
    </row>
    <row r="612" spans="1:17" ht="33.75" x14ac:dyDescent="0.3">
      <c r="A612" s="14">
        <v>605</v>
      </c>
      <c r="B612" s="21" t="s">
        <v>2582</v>
      </c>
      <c r="C612" s="21" t="s">
        <v>2591</v>
      </c>
      <c r="D612" s="21" t="s">
        <v>2584</v>
      </c>
      <c r="E612" s="21" t="s">
        <v>2592</v>
      </c>
      <c r="F612" s="22" t="s">
        <v>163</v>
      </c>
      <c r="G612" s="22" t="s">
        <v>164</v>
      </c>
      <c r="H612" s="21" t="s">
        <v>2593</v>
      </c>
      <c r="I612" s="21" t="s">
        <v>2594</v>
      </c>
      <c r="J612" s="21" t="s">
        <v>29</v>
      </c>
      <c r="K612" s="22" t="s">
        <v>2595</v>
      </c>
      <c r="L612" s="23">
        <v>4</v>
      </c>
      <c r="M612" s="43">
        <v>12000</v>
      </c>
      <c r="N612" s="25">
        <v>3590</v>
      </c>
      <c r="O612" s="24">
        <f t="shared" si="9"/>
        <v>43080000</v>
      </c>
      <c r="P612" s="21" t="s">
        <v>560</v>
      </c>
      <c r="Q612" s="21" t="s">
        <v>4793</v>
      </c>
    </row>
    <row r="613" spans="1:17" ht="33.75" x14ac:dyDescent="0.3">
      <c r="A613" s="14">
        <v>606</v>
      </c>
      <c r="B613" s="21" t="s">
        <v>2582</v>
      </c>
      <c r="C613" s="21" t="s">
        <v>2596</v>
      </c>
      <c r="D613" s="21" t="s">
        <v>2597</v>
      </c>
      <c r="E613" s="21" t="s">
        <v>172</v>
      </c>
      <c r="F613" s="22" t="s">
        <v>163</v>
      </c>
      <c r="G613" s="22" t="s">
        <v>164</v>
      </c>
      <c r="H613" s="21" t="s">
        <v>2598</v>
      </c>
      <c r="I613" s="21" t="s">
        <v>2176</v>
      </c>
      <c r="J613" s="21" t="s">
        <v>419</v>
      </c>
      <c r="K613" s="22" t="s">
        <v>923</v>
      </c>
      <c r="L613" s="23">
        <v>1</v>
      </c>
      <c r="M613" s="43">
        <v>60000</v>
      </c>
      <c r="N613" s="25">
        <v>6500</v>
      </c>
      <c r="O613" s="24">
        <f t="shared" si="9"/>
        <v>390000000</v>
      </c>
      <c r="P613" s="21" t="s">
        <v>114</v>
      </c>
      <c r="Q613" s="21" t="s">
        <v>4793</v>
      </c>
    </row>
    <row r="614" spans="1:17" ht="33.75" x14ac:dyDescent="0.3">
      <c r="A614" s="14">
        <v>607</v>
      </c>
      <c r="B614" s="21" t="s">
        <v>2582</v>
      </c>
      <c r="C614" s="21" t="s">
        <v>2599</v>
      </c>
      <c r="D614" s="21" t="s">
        <v>2600</v>
      </c>
      <c r="E614" s="21" t="s">
        <v>172</v>
      </c>
      <c r="F614" s="22" t="s">
        <v>163</v>
      </c>
      <c r="G614" s="22" t="s">
        <v>164</v>
      </c>
      <c r="H614" s="21" t="s">
        <v>2601</v>
      </c>
      <c r="I614" s="21" t="s">
        <v>1227</v>
      </c>
      <c r="J614" s="21" t="s">
        <v>29</v>
      </c>
      <c r="K614" s="22" t="s">
        <v>175</v>
      </c>
      <c r="L614" s="23">
        <v>4</v>
      </c>
      <c r="M614" s="43">
        <v>24000</v>
      </c>
      <c r="N614" s="25">
        <v>3800</v>
      </c>
      <c r="O614" s="24">
        <f t="shared" si="9"/>
        <v>91200000</v>
      </c>
      <c r="P614" s="21" t="s">
        <v>1785</v>
      </c>
      <c r="Q614" s="21" t="s">
        <v>4793</v>
      </c>
    </row>
    <row r="615" spans="1:17" ht="22.5" x14ac:dyDescent="0.3">
      <c r="A615" s="14">
        <v>608</v>
      </c>
      <c r="B615" s="21" t="s">
        <v>2582</v>
      </c>
      <c r="C615" s="21" t="s">
        <v>2602</v>
      </c>
      <c r="D615" s="21" t="s">
        <v>2603</v>
      </c>
      <c r="E615" s="21" t="s">
        <v>244</v>
      </c>
      <c r="F615" s="22" t="s">
        <v>163</v>
      </c>
      <c r="G615" s="22" t="s">
        <v>164</v>
      </c>
      <c r="H615" s="21" t="s">
        <v>2604</v>
      </c>
      <c r="I615" s="21" t="s">
        <v>2572</v>
      </c>
      <c r="J615" s="21" t="s">
        <v>187</v>
      </c>
      <c r="K615" s="22" t="s">
        <v>175</v>
      </c>
      <c r="L615" s="23">
        <v>1</v>
      </c>
      <c r="M615" s="43">
        <v>24000</v>
      </c>
      <c r="N615" s="25">
        <v>9198</v>
      </c>
      <c r="O615" s="24">
        <f t="shared" si="9"/>
        <v>220752000</v>
      </c>
      <c r="P615" s="21" t="s">
        <v>1141</v>
      </c>
      <c r="Q615" s="21" t="s">
        <v>4793</v>
      </c>
    </row>
    <row r="616" spans="1:17" ht="45" x14ac:dyDescent="0.3">
      <c r="A616" s="14">
        <v>609</v>
      </c>
      <c r="B616" s="21" t="s">
        <v>2605</v>
      </c>
      <c r="C616" s="21" t="s">
        <v>2606</v>
      </c>
      <c r="D616" s="21" t="s">
        <v>2220</v>
      </c>
      <c r="E616" s="21" t="s">
        <v>179</v>
      </c>
      <c r="F616" s="22" t="s">
        <v>163</v>
      </c>
      <c r="G616" s="22" t="s">
        <v>164</v>
      </c>
      <c r="H616" s="21" t="s">
        <v>2607</v>
      </c>
      <c r="I616" s="21" t="s">
        <v>509</v>
      </c>
      <c r="J616" s="21" t="s">
        <v>510</v>
      </c>
      <c r="K616" s="22" t="s">
        <v>2608</v>
      </c>
      <c r="L616" s="23">
        <v>1</v>
      </c>
      <c r="M616" s="43">
        <v>12000</v>
      </c>
      <c r="N616" s="25">
        <v>3990</v>
      </c>
      <c r="O616" s="24">
        <f t="shared" si="9"/>
        <v>47880000</v>
      </c>
      <c r="P616" s="21" t="s">
        <v>312</v>
      </c>
      <c r="Q616" s="21" t="s">
        <v>4793</v>
      </c>
    </row>
    <row r="617" spans="1:17" ht="45" x14ac:dyDescent="0.3">
      <c r="A617" s="14">
        <v>610</v>
      </c>
      <c r="B617" s="21" t="s">
        <v>2605</v>
      </c>
      <c r="C617" s="21" t="s">
        <v>2606</v>
      </c>
      <c r="D617" s="21" t="s">
        <v>640</v>
      </c>
      <c r="E617" s="21" t="s">
        <v>179</v>
      </c>
      <c r="F617" s="22" t="s">
        <v>163</v>
      </c>
      <c r="G617" s="22" t="s">
        <v>164</v>
      </c>
      <c r="H617" s="21" t="s">
        <v>2609</v>
      </c>
      <c r="I617" s="21" t="s">
        <v>509</v>
      </c>
      <c r="J617" s="21" t="s">
        <v>510</v>
      </c>
      <c r="K617" s="22" t="s">
        <v>2608</v>
      </c>
      <c r="L617" s="23">
        <v>1</v>
      </c>
      <c r="M617" s="43">
        <v>12000</v>
      </c>
      <c r="N617" s="25">
        <v>5481</v>
      </c>
      <c r="O617" s="24">
        <f t="shared" si="9"/>
        <v>65772000</v>
      </c>
      <c r="P617" s="21" t="s">
        <v>312</v>
      </c>
      <c r="Q617" s="21" t="s">
        <v>4793</v>
      </c>
    </row>
    <row r="618" spans="1:17" ht="33.75" x14ac:dyDescent="0.3">
      <c r="A618" s="14">
        <v>611</v>
      </c>
      <c r="B618" s="21" t="s">
        <v>2605</v>
      </c>
      <c r="C618" s="21" t="s">
        <v>2610</v>
      </c>
      <c r="D618" s="21" t="s">
        <v>640</v>
      </c>
      <c r="E618" s="21" t="s">
        <v>179</v>
      </c>
      <c r="F618" s="22" t="s">
        <v>2611</v>
      </c>
      <c r="G618" s="22" t="s">
        <v>164</v>
      </c>
      <c r="H618" s="21" t="s">
        <v>2612</v>
      </c>
      <c r="I618" s="21" t="s">
        <v>2613</v>
      </c>
      <c r="J618" s="21" t="s">
        <v>913</v>
      </c>
      <c r="K618" s="22" t="s">
        <v>196</v>
      </c>
      <c r="L618" s="23">
        <v>2</v>
      </c>
      <c r="M618" s="43">
        <v>6000</v>
      </c>
      <c r="N618" s="25">
        <v>3200</v>
      </c>
      <c r="O618" s="24">
        <f t="shared" si="9"/>
        <v>19200000</v>
      </c>
      <c r="P618" s="21" t="s">
        <v>1545</v>
      </c>
      <c r="Q618" s="21" t="s">
        <v>4793</v>
      </c>
    </row>
    <row r="619" spans="1:17" ht="33.75" x14ac:dyDescent="0.3">
      <c r="A619" s="14">
        <v>612</v>
      </c>
      <c r="B619" s="21" t="s">
        <v>2605</v>
      </c>
      <c r="C619" s="21" t="s">
        <v>2614</v>
      </c>
      <c r="D619" s="21" t="s">
        <v>640</v>
      </c>
      <c r="E619" s="21" t="s">
        <v>244</v>
      </c>
      <c r="F619" s="22" t="s">
        <v>163</v>
      </c>
      <c r="G619" s="22" t="s">
        <v>164</v>
      </c>
      <c r="H619" s="21" t="s">
        <v>2615</v>
      </c>
      <c r="I619" s="21" t="s">
        <v>2616</v>
      </c>
      <c r="J619" s="21" t="s">
        <v>29</v>
      </c>
      <c r="K619" s="22" t="s">
        <v>378</v>
      </c>
      <c r="L619" s="23">
        <v>4</v>
      </c>
      <c r="M619" s="43">
        <v>18000</v>
      </c>
      <c r="N619" s="25">
        <v>1932</v>
      </c>
      <c r="O619" s="24">
        <f t="shared" si="9"/>
        <v>34776000</v>
      </c>
      <c r="P619" s="21" t="s">
        <v>867</v>
      </c>
      <c r="Q619" s="21" t="s">
        <v>4793</v>
      </c>
    </row>
    <row r="620" spans="1:17" ht="22.5" x14ac:dyDescent="0.3">
      <c r="A620" s="14">
        <v>613</v>
      </c>
      <c r="B620" s="21" t="s">
        <v>2617</v>
      </c>
      <c r="C620" s="21" t="s">
        <v>2618</v>
      </c>
      <c r="D620" s="21" t="s">
        <v>2137</v>
      </c>
      <c r="E620" s="21" t="s">
        <v>172</v>
      </c>
      <c r="F620" s="22" t="s">
        <v>163</v>
      </c>
      <c r="G620" s="22" t="s">
        <v>164</v>
      </c>
      <c r="H620" s="21" t="s">
        <v>2619</v>
      </c>
      <c r="I620" s="21" t="s">
        <v>1654</v>
      </c>
      <c r="J620" s="21" t="s">
        <v>29</v>
      </c>
      <c r="K620" s="22" t="s">
        <v>175</v>
      </c>
      <c r="L620" s="23">
        <v>3</v>
      </c>
      <c r="M620" s="43">
        <v>150000</v>
      </c>
      <c r="N620" s="25">
        <v>1255</v>
      </c>
      <c r="O620" s="24">
        <f t="shared" si="9"/>
        <v>188250000</v>
      </c>
      <c r="P620" s="21" t="s">
        <v>1655</v>
      </c>
      <c r="Q620" s="21" t="s">
        <v>4793</v>
      </c>
    </row>
    <row r="621" spans="1:17" ht="33.75" x14ac:dyDescent="0.3">
      <c r="A621" s="14">
        <v>614</v>
      </c>
      <c r="B621" s="21" t="s">
        <v>2617</v>
      </c>
      <c r="C621" s="21" t="s">
        <v>2617</v>
      </c>
      <c r="D621" s="21" t="s">
        <v>2137</v>
      </c>
      <c r="E621" s="21" t="s">
        <v>244</v>
      </c>
      <c r="F621" s="22" t="s">
        <v>163</v>
      </c>
      <c r="G621" s="22" t="s">
        <v>959</v>
      </c>
      <c r="H621" s="21" t="s">
        <v>2620</v>
      </c>
      <c r="I621" s="21" t="s">
        <v>499</v>
      </c>
      <c r="J621" s="21" t="s">
        <v>29</v>
      </c>
      <c r="K621" s="22" t="s">
        <v>196</v>
      </c>
      <c r="L621" s="23">
        <v>4</v>
      </c>
      <c r="M621" s="43">
        <v>300000</v>
      </c>
      <c r="N621" s="25">
        <v>242</v>
      </c>
      <c r="O621" s="24">
        <f t="shared" si="9"/>
        <v>72600000</v>
      </c>
      <c r="P621" s="21" t="s">
        <v>197</v>
      </c>
      <c r="Q621" s="21" t="s">
        <v>4793</v>
      </c>
    </row>
    <row r="622" spans="1:17" ht="33.75" x14ac:dyDescent="0.3">
      <c r="A622" s="14">
        <v>615</v>
      </c>
      <c r="B622" s="21" t="s">
        <v>2617</v>
      </c>
      <c r="C622" s="21" t="s">
        <v>2621</v>
      </c>
      <c r="D622" s="21" t="s">
        <v>2137</v>
      </c>
      <c r="E622" s="21" t="s">
        <v>345</v>
      </c>
      <c r="F622" s="22" t="s">
        <v>163</v>
      </c>
      <c r="G622" s="22" t="s">
        <v>164</v>
      </c>
      <c r="H622" s="21" t="s">
        <v>2622</v>
      </c>
      <c r="I622" s="21" t="s">
        <v>2281</v>
      </c>
      <c r="J622" s="21" t="s">
        <v>29</v>
      </c>
      <c r="K622" s="22" t="s">
        <v>378</v>
      </c>
      <c r="L622" s="23">
        <v>4</v>
      </c>
      <c r="M622" s="43">
        <v>60000</v>
      </c>
      <c r="N622" s="25">
        <v>1491</v>
      </c>
      <c r="O622" s="24">
        <f t="shared" si="9"/>
        <v>89460000</v>
      </c>
      <c r="P622" s="21" t="s">
        <v>668</v>
      </c>
      <c r="Q622" s="21" t="s">
        <v>4793</v>
      </c>
    </row>
    <row r="623" spans="1:17" ht="22.5" x14ac:dyDescent="0.3">
      <c r="A623" s="14">
        <v>616</v>
      </c>
      <c r="B623" s="21" t="s">
        <v>2617</v>
      </c>
      <c r="C623" s="21" t="s">
        <v>2623</v>
      </c>
      <c r="D623" s="21" t="s">
        <v>2117</v>
      </c>
      <c r="E623" s="21" t="s">
        <v>393</v>
      </c>
      <c r="F623" s="22" t="s">
        <v>163</v>
      </c>
      <c r="G623" s="22" t="s">
        <v>164</v>
      </c>
      <c r="H623" s="21" t="s">
        <v>2624</v>
      </c>
      <c r="I623" s="21" t="s">
        <v>2572</v>
      </c>
      <c r="J623" s="21" t="s">
        <v>187</v>
      </c>
      <c r="K623" s="22" t="s">
        <v>1727</v>
      </c>
      <c r="L623" s="23">
        <v>1</v>
      </c>
      <c r="M623" s="43">
        <v>30000</v>
      </c>
      <c r="N623" s="25">
        <v>6993</v>
      </c>
      <c r="O623" s="24">
        <f t="shared" si="9"/>
        <v>209790000</v>
      </c>
      <c r="P623" s="21" t="s">
        <v>1072</v>
      </c>
      <c r="Q623" s="21" t="s">
        <v>4793</v>
      </c>
    </row>
    <row r="624" spans="1:17" ht="22.5" x14ac:dyDescent="0.3">
      <c r="A624" s="14">
        <v>617</v>
      </c>
      <c r="B624" s="21" t="s">
        <v>2617</v>
      </c>
      <c r="C624" s="21" t="s">
        <v>2625</v>
      </c>
      <c r="D624" s="21" t="s">
        <v>2117</v>
      </c>
      <c r="E624" s="21" t="s">
        <v>172</v>
      </c>
      <c r="F624" s="22" t="s">
        <v>163</v>
      </c>
      <c r="G624" s="22" t="s">
        <v>164</v>
      </c>
      <c r="H624" s="21" t="s">
        <v>2626</v>
      </c>
      <c r="I624" s="21" t="s">
        <v>1654</v>
      </c>
      <c r="J624" s="21" t="s">
        <v>29</v>
      </c>
      <c r="K624" s="22" t="s">
        <v>175</v>
      </c>
      <c r="L624" s="23">
        <v>2</v>
      </c>
      <c r="M624" s="43">
        <v>30000</v>
      </c>
      <c r="N624" s="25">
        <v>900</v>
      </c>
      <c r="O624" s="24">
        <f t="shared" si="9"/>
        <v>27000000</v>
      </c>
      <c r="P624" s="21" t="s">
        <v>1655</v>
      </c>
      <c r="Q624" s="21" t="s">
        <v>4793</v>
      </c>
    </row>
    <row r="625" spans="1:17" ht="33.75" x14ac:dyDescent="0.3">
      <c r="A625" s="14">
        <v>618</v>
      </c>
      <c r="B625" s="21" t="s">
        <v>2617</v>
      </c>
      <c r="C625" s="21" t="s">
        <v>2627</v>
      </c>
      <c r="D625" s="21" t="s">
        <v>2117</v>
      </c>
      <c r="E625" s="21" t="s">
        <v>244</v>
      </c>
      <c r="F625" s="22" t="s">
        <v>163</v>
      </c>
      <c r="G625" s="22" t="s">
        <v>164</v>
      </c>
      <c r="H625" s="21" t="s">
        <v>2628</v>
      </c>
      <c r="I625" s="21" t="s">
        <v>240</v>
      </c>
      <c r="J625" s="21" t="s">
        <v>29</v>
      </c>
      <c r="K625" s="22" t="s">
        <v>1727</v>
      </c>
      <c r="L625" s="23">
        <v>4</v>
      </c>
      <c r="M625" s="43">
        <v>60000</v>
      </c>
      <c r="N625" s="25">
        <v>510</v>
      </c>
      <c r="O625" s="24">
        <f t="shared" si="9"/>
        <v>30600000</v>
      </c>
      <c r="P625" s="21" t="s">
        <v>241</v>
      </c>
      <c r="Q625" s="21" t="s">
        <v>4793</v>
      </c>
    </row>
    <row r="626" spans="1:17" ht="33.75" x14ac:dyDescent="0.3">
      <c r="A626" s="14">
        <v>619</v>
      </c>
      <c r="B626" s="21" t="s">
        <v>2629</v>
      </c>
      <c r="C626" s="21" t="s">
        <v>2630</v>
      </c>
      <c r="D626" s="21" t="s">
        <v>2631</v>
      </c>
      <c r="E626" s="21" t="s">
        <v>244</v>
      </c>
      <c r="F626" s="22" t="s">
        <v>163</v>
      </c>
      <c r="G626" s="22" t="s">
        <v>164</v>
      </c>
      <c r="H626" s="21" t="s">
        <v>2632</v>
      </c>
      <c r="I626" s="21" t="s">
        <v>2633</v>
      </c>
      <c r="J626" s="21" t="s">
        <v>2634</v>
      </c>
      <c r="K626" s="22" t="s">
        <v>2202</v>
      </c>
      <c r="L626" s="23">
        <v>1</v>
      </c>
      <c r="M626" s="43">
        <v>45000</v>
      </c>
      <c r="N626" s="25">
        <v>8700</v>
      </c>
      <c r="O626" s="24">
        <f t="shared" si="9"/>
        <v>391500000</v>
      </c>
      <c r="P626" s="21" t="s">
        <v>2111</v>
      </c>
      <c r="Q626" s="21" t="s">
        <v>4793</v>
      </c>
    </row>
    <row r="627" spans="1:17" ht="33.75" x14ac:dyDescent="0.3">
      <c r="A627" s="14">
        <v>620</v>
      </c>
      <c r="B627" s="21" t="s">
        <v>2629</v>
      </c>
      <c r="C627" s="21" t="s">
        <v>2635</v>
      </c>
      <c r="D627" s="21" t="s">
        <v>2631</v>
      </c>
      <c r="E627" s="21" t="s">
        <v>244</v>
      </c>
      <c r="F627" s="22" t="s">
        <v>2231</v>
      </c>
      <c r="G627" s="22" t="s">
        <v>223</v>
      </c>
      <c r="H627" s="21" t="s">
        <v>2636</v>
      </c>
      <c r="I627" s="21" t="s">
        <v>907</v>
      </c>
      <c r="J627" s="21" t="s">
        <v>29</v>
      </c>
      <c r="K627" s="22" t="s">
        <v>2637</v>
      </c>
      <c r="L627" s="23">
        <v>3</v>
      </c>
      <c r="M627" s="43">
        <v>80000</v>
      </c>
      <c r="N627" s="25">
        <v>3990</v>
      </c>
      <c r="O627" s="24">
        <f t="shared" si="9"/>
        <v>319200000</v>
      </c>
      <c r="P627" s="21" t="s">
        <v>1800</v>
      </c>
      <c r="Q627" s="21" t="s">
        <v>4793</v>
      </c>
    </row>
    <row r="628" spans="1:17" ht="33.75" x14ac:dyDescent="0.3">
      <c r="A628" s="14">
        <v>621</v>
      </c>
      <c r="B628" s="21" t="s">
        <v>2629</v>
      </c>
      <c r="C628" s="21" t="s">
        <v>2638</v>
      </c>
      <c r="D628" s="21" t="s">
        <v>2639</v>
      </c>
      <c r="E628" s="21" t="s">
        <v>244</v>
      </c>
      <c r="F628" s="22" t="s">
        <v>163</v>
      </c>
      <c r="G628" s="22" t="s">
        <v>164</v>
      </c>
      <c r="H628" s="21" t="s">
        <v>2640</v>
      </c>
      <c r="I628" s="21" t="s">
        <v>2641</v>
      </c>
      <c r="J628" s="21" t="s">
        <v>593</v>
      </c>
      <c r="K628" s="22" t="s">
        <v>2202</v>
      </c>
      <c r="L628" s="23">
        <v>1</v>
      </c>
      <c r="M628" s="43">
        <v>9000</v>
      </c>
      <c r="N628" s="25">
        <v>15351</v>
      </c>
      <c r="O628" s="24">
        <f t="shared" si="9"/>
        <v>138159000</v>
      </c>
      <c r="P628" s="21" t="s">
        <v>2344</v>
      </c>
      <c r="Q628" s="21" t="s">
        <v>4793</v>
      </c>
    </row>
    <row r="629" spans="1:17" ht="33.75" x14ac:dyDescent="0.3">
      <c r="A629" s="14">
        <v>622</v>
      </c>
      <c r="B629" s="21" t="s">
        <v>2629</v>
      </c>
      <c r="C629" s="21" t="s">
        <v>2642</v>
      </c>
      <c r="D629" s="21" t="s">
        <v>2643</v>
      </c>
      <c r="E629" s="21" t="s">
        <v>244</v>
      </c>
      <c r="F629" s="22" t="s">
        <v>163</v>
      </c>
      <c r="G629" s="22" t="s">
        <v>164</v>
      </c>
      <c r="H629" s="21" t="s">
        <v>2644</v>
      </c>
      <c r="I629" s="21" t="s">
        <v>2645</v>
      </c>
      <c r="J629" s="21" t="s">
        <v>913</v>
      </c>
      <c r="K629" s="22" t="s">
        <v>175</v>
      </c>
      <c r="L629" s="23">
        <v>2</v>
      </c>
      <c r="M629" s="43">
        <v>15000</v>
      </c>
      <c r="N629" s="25">
        <v>7791</v>
      </c>
      <c r="O629" s="24">
        <f t="shared" si="9"/>
        <v>116865000</v>
      </c>
      <c r="P629" s="21" t="s">
        <v>1022</v>
      </c>
      <c r="Q629" s="21" t="s">
        <v>4793</v>
      </c>
    </row>
    <row r="630" spans="1:17" ht="33.75" x14ac:dyDescent="0.3">
      <c r="A630" s="14">
        <v>623</v>
      </c>
      <c r="B630" s="21" t="s">
        <v>2629</v>
      </c>
      <c r="C630" s="21" t="s">
        <v>2646</v>
      </c>
      <c r="D630" s="21" t="s">
        <v>2639</v>
      </c>
      <c r="E630" s="21" t="s">
        <v>244</v>
      </c>
      <c r="F630" s="22" t="s">
        <v>163</v>
      </c>
      <c r="G630" s="22" t="s">
        <v>164</v>
      </c>
      <c r="H630" s="21" t="s">
        <v>2647</v>
      </c>
      <c r="I630" s="21" t="s">
        <v>667</v>
      </c>
      <c r="J630" s="21" t="s">
        <v>29</v>
      </c>
      <c r="K630" s="22" t="s">
        <v>378</v>
      </c>
      <c r="L630" s="23">
        <v>4</v>
      </c>
      <c r="M630" s="43">
        <v>60000</v>
      </c>
      <c r="N630" s="25">
        <v>1239</v>
      </c>
      <c r="O630" s="24">
        <f t="shared" si="9"/>
        <v>74340000</v>
      </c>
      <c r="P630" s="21" t="s">
        <v>668</v>
      </c>
      <c r="Q630" s="21" t="s">
        <v>4793</v>
      </c>
    </row>
    <row r="631" spans="1:17" ht="33.75" x14ac:dyDescent="0.3">
      <c r="A631" s="14">
        <v>624</v>
      </c>
      <c r="B631" s="21" t="s">
        <v>2629</v>
      </c>
      <c r="C631" s="21" t="s">
        <v>2648</v>
      </c>
      <c r="D631" s="21" t="s">
        <v>2649</v>
      </c>
      <c r="E631" s="21" t="s">
        <v>244</v>
      </c>
      <c r="F631" s="22" t="s">
        <v>163</v>
      </c>
      <c r="G631" s="22" t="s">
        <v>223</v>
      </c>
      <c r="H631" s="21" t="s">
        <v>2650</v>
      </c>
      <c r="I631" s="21" t="s">
        <v>2641</v>
      </c>
      <c r="J631" s="21" t="s">
        <v>593</v>
      </c>
      <c r="K631" s="22" t="s">
        <v>2202</v>
      </c>
      <c r="L631" s="23">
        <v>1</v>
      </c>
      <c r="M631" s="43">
        <v>6000</v>
      </c>
      <c r="N631" s="25">
        <v>15500</v>
      </c>
      <c r="O631" s="24">
        <f t="shared" si="9"/>
        <v>93000000</v>
      </c>
      <c r="P631" s="21" t="s">
        <v>2344</v>
      </c>
      <c r="Q631" s="21" t="s">
        <v>4793</v>
      </c>
    </row>
    <row r="632" spans="1:17" ht="33.75" x14ac:dyDescent="0.3">
      <c r="A632" s="14">
        <v>625</v>
      </c>
      <c r="B632" s="21" t="s">
        <v>2629</v>
      </c>
      <c r="C632" s="21" t="s">
        <v>2651</v>
      </c>
      <c r="D632" s="21" t="s">
        <v>2649</v>
      </c>
      <c r="E632" s="21" t="s">
        <v>164</v>
      </c>
      <c r="F632" s="22" t="s">
        <v>163</v>
      </c>
      <c r="G632" s="22" t="s">
        <v>164</v>
      </c>
      <c r="H632" s="21" t="s">
        <v>2652</v>
      </c>
      <c r="I632" s="21" t="s">
        <v>1875</v>
      </c>
      <c r="J632" s="21" t="s">
        <v>913</v>
      </c>
      <c r="K632" s="22" t="s">
        <v>2653</v>
      </c>
      <c r="L632" s="23">
        <v>2</v>
      </c>
      <c r="M632" s="43">
        <v>24000</v>
      </c>
      <c r="N632" s="25">
        <v>7900</v>
      </c>
      <c r="O632" s="24">
        <f t="shared" si="9"/>
        <v>189600000</v>
      </c>
      <c r="P632" s="21" t="s">
        <v>1713</v>
      </c>
      <c r="Q632" s="21" t="s">
        <v>4793</v>
      </c>
    </row>
    <row r="633" spans="1:17" ht="33.75" x14ac:dyDescent="0.3">
      <c r="A633" s="14">
        <v>626</v>
      </c>
      <c r="B633" s="21" t="s">
        <v>2629</v>
      </c>
      <c r="C633" s="21" t="s">
        <v>2654</v>
      </c>
      <c r="D633" s="21" t="s">
        <v>2649</v>
      </c>
      <c r="E633" s="21" t="s">
        <v>244</v>
      </c>
      <c r="F633" s="22" t="s">
        <v>163</v>
      </c>
      <c r="G633" s="22" t="s">
        <v>164</v>
      </c>
      <c r="H633" s="21" t="s">
        <v>2655</v>
      </c>
      <c r="I633" s="21" t="s">
        <v>240</v>
      </c>
      <c r="J633" s="21" t="s">
        <v>29</v>
      </c>
      <c r="K633" s="22" t="s">
        <v>1727</v>
      </c>
      <c r="L633" s="23">
        <v>4</v>
      </c>
      <c r="M633" s="43">
        <v>12000</v>
      </c>
      <c r="N633" s="25">
        <v>2050</v>
      </c>
      <c r="O633" s="24">
        <f t="shared" si="9"/>
        <v>24600000</v>
      </c>
      <c r="P633" s="21" t="s">
        <v>241</v>
      </c>
      <c r="Q633" s="21" t="s">
        <v>4793</v>
      </c>
    </row>
    <row r="634" spans="1:17" ht="22.5" x14ac:dyDescent="0.3">
      <c r="A634" s="14">
        <v>627</v>
      </c>
      <c r="B634" s="21" t="s">
        <v>2629</v>
      </c>
      <c r="C634" s="21" t="s">
        <v>2656</v>
      </c>
      <c r="D634" s="21" t="s">
        <v>2649</v>
      </c>
      <c r="E634" s="21" t="s">
        <v>345</v>
      </c>
      <c r="F634" s="22" t="s">
        <v>163</v>
      </c>
      <c r="G634" s="22" t="s">
        <v>164</v>
      </c>
      <c r="H634" s="21" t="s">
        <v>2657</v>
      </c>
      <c r="I634" s="21" t="s">
        <v>2553</v>
      </c>
      <c r="J634" s="21" t="s">
        <v>29</v>
      </c>
      <c r="K634" s="22" t="s">
        <v>311</v>
      </c>
      <c r="L634" s="23">
        <v>4</v>
      </c>
      <c r="M634" s="43">
        <v>24000</v>
      </c>
      <c r="N634" s="25">
        <v>9850</v>
      </c>
      <c r="O634" s="24">
        <f t="shared" si="9"/>
        <v>236400000</v>
      </c>
      <c r="P634" s="21" t="s">
        <v>210</v>
      </c>
      <c r="Q634" s="21" t="s">
        <v>4793</v>
      </c>
    </row>
    <row r="635" spans="1:17" ht="22.5" x14ac:dyDescent="0.3">
      <c r="A635" s="14">
        <v>628</v>
      </c>
      <c r="B635" s="21" t="s">
        <v>2658</v>
      </c>
      <c r="C635" s="21" t="s">
        <v>2659</v>
      </c>
      <c r="D635" s="21" t="s">
        <v>2117</v>
      </c>
      <c r="E635" s="21" t="s">
        <v>172</v>
      </c>
      <c r="F635" s="22" t="s">
        <v>163</v>
      </c>
      <c r="G635" s="22" t="s">
        <v>164</v>
      </c>
      <c r="H635" s="21" t="s">
        <v>2660</v>
      </c>
      <c r="I635" s="21" t="s">
        <v>2572</v>
      </c>
      <c r="J635" s="21" t="s">
        <v>187</v>
      </c>
      <c r="K635" s="22" t="s">
        <v>1727</v>
      </c>
      <c r="L635" s="23">
        <v>1</v>
      </c>
      <c r="M635" s="43">
        <v>40000</v>
      </c>
      <c r="N635" s="25">
        <v>3486</v>
      </c>
      <c r="O635" s="24">
        <f t="shared" si="9"/>
        <v>139440000</v>
      </c>
      <c r="P635" s="21" t="s">
        <v>1072</v>
      </c>
      <c r="Q635" s="21" t="s">
        <v>4793</v>
      </c>
    </row>
    <row r="636" spans="1:17" ht="45" x14ac:dyDescent="0.3">
      <c r="A636" s="14">
        <v>629</v>
      </c>
      <c r="B636" s="21" t="s">
        <v>2658</v>
      </c>
      <c r="C636" s="21" t="s">
        <v>2661</v>
      </c>
      <c r="D636" s="21" t="s">
        <v>2117</v>
      </c>
      <c r="E636" s="21" t="s">
        <v>172</v>
      </c>
      <c r="F636" s="22" t="s">
        <v>163</v>
      </c>
      <c r="G636" s="22" t="s">
        <v>164</v>
      </c>
      <c r="H636" s="21" t="s">
        <v>2662</v>
      </c>
      <c r="I636" s="21" t="s">
        <v>678</v>
      </c>
      <c r="J636" s="21" t="s">
        <v>29</v>
      </c>
      <c r="K636" s="22" t="s">
        <v>2663</v>
      </c>
      <c r="L636" s="23">
        <v>2</v>
      </c>
      <c r="M636" s="43">
        <v>60000</v>
      </c>
      <c r="N636" s="25">
        <v>1300</v>
      </c>
      <c r="O636" s="24">
        <f t="shared" si="9"/>
        <v>78000000</v>
      </c>
      <c r="P636" s="21" t="s">
        <v>189</v>
      </c>
      <c r="Q636" s="21" t="s">
        <v>4793</v>
      </c>
    </row>
    <row r="637" spans="1:17" ht="33.75" x14ac:dyDescent="0.3">
      <c r="A637" s="14">
        <v>630</v>
      </c>
      <c r="B637" s="21" t="s">
        <v>2658</v>
      </c>
      <c r="C637" s="21" t="s">
        <v>2664</v>
      </c>
      <c r="D637" s="21" t="s">
        <v>2117</v>
      </c>
      <c r="E637" s="21" t="s">
        <v>172</v>
      </c>
      <c r="F637" s="22" t="s">
        <v>163</v>
      </c>
      <c r="G637" s="22" t="s">
        <v>164</v>
      </c>
      <c r="H637" s="21" t="s">
        <v>2665</v>
      </c>
      <c r="I637" s="21" t="s">
        <v>240</v>
      </c>
      <c r="J637" s="21" t="s">
        <v>29</v>
      </c>
      <c r="K637" s="22" t="s">
        <v>2202</v>
      </c>
      <c r="L637" s="23">
        <v>4</v>
      </c>
      <c r="M637" s="43">
        <v>150000</v>
      </c>
      <c r="N637" s="25">
        <v>695</v>
      </c>
      <c r="O637" s="24">
        <f t="shared" si="9"/>
        <v>104250000</v>
      </c>
      <c r="P637" s="21" t="s">
        <v>241</v>
      </c>
      <c r="Q637" s="21" t="s">
        <v>4793</v>
      </c>
    </row>
    <row r="638" spans="1:17" ht="33.75" x14ac:dyDescent="0.3">
      <c r="A638" s="14">
        <v>631</v>
      </c>
      <c r="B638" s="21" t="s">
        <v>2658</v>
      </c>
      <c r="C638" s="21" t="s">
        <v>2666</v>
      </c>
      <c r="D638" s="21" t="s">
        <v>2117</v>
      </c>
      <c r="E638" s="21" t="s">
        <v>179</v>
      </c>
      <c r="F638" s="22" t="s">
        <v>163</v>
      </c>
      <c r="G638" s="22" t="s">
        <v>164</v>
      </c>
      <c r="H638" s="21" t="s">
        <v>2667</v>
      </c>
      <c r="I638" s="21" t="s">
        <v>2281</v>
      </c>
      <c r="J638" s="21" t="s">
        <v>29</v>
      </c>
      <c r="K638" s="22" t="s">
        <v>251</v>
      </c>
      <c r="L638" s="23">
        <v>4</v>
      </c>
      <c r="M638" s="43">
        <v>150000</v>
      </c>
      <c r="N638" s="25">
        <v>1995</v>
      </c>
      <c r="O638" s="24">
        <f t="shared" si="9"/>
        <v>299250000</v>
      </c>
      <c r="P638" s="21" t="s">
        <v>668</v>
      </c>
      <c r="Q638" s="21" t="s">
        <v>4793</v>
      </c>
    </row>
    <row r="639" spans="1:17" ht="22.5" x14ac:dyDescent="0.3">
      <c r="A639" s="14">
        <v>632</v>
      </c>
      <c r="B639" s="21" t="s">
        <v>2658</v>
      </c>
      <c r="C639" s="21" t="s">
        <v>2668</v>
      </c>
      <c r="D639" s="21" t="s">
        <v>1827</v>
      </c>
      <c r="E639" s="21" t="s">
        <v>172</v>
      </c>
      <c r="F639" s="22" t="s">
        <v>163</v>
      </c>
      <c r="G639" s="22" t="s">
        <v>164</v>
      </c>
      <c r="H639" s="21" t="s">
        <v>2669</v>
      </c>
      <c r="I639" s="21" t="s">
        <v>2572</v>
      </c>
      <c r="J639" s="21" t="s">
        <v>187</v>
      </c>
      <c r="K639" s="22" t="s">
        <v>1727</v>
      </c>
      <c r="L639" s="23">
        <v>1</v>
      </c>
      <c r="M639" s="43">
        <v>60000</v>
      </c>
      <c r="N639" s="25">
        <v>6699</v>
      </c>
      <c r="O639" s="24">
        <f t="shared" si="9"/>
        <v>401940000</v>
      </c>
      <c r="P639" s="21" t="s">
        <v>1072</v>
      </c>
      <c r="Q639" s="21" t="s">
        <v>4793</v>
      </c>
    </row>
    <row r="640" spans="1:17" ht="45" x14ac:dyDescent="0.3">
      <c r="A640" s="14">
        <v>633</v>
      </c>
      <c r="B640" s="21" t="s">
        <v>2658</v>
      </c>
      <c r="C640" s="21" t="s">
        <v>2670</v>
      </c>
      <c r="D640" s="21" t="s">
        <v>1827</v>
      </c>
      <c r="E640" s="21" t="s">
        <v>172</v>
      </c>
      <c r="F640" s="22" t="s">
        <v>163</v>
      </c>
      <c r="G640" s="22" t="s">
        <v>164</v>
      </c>
      <c r="H640" s="21" t="s">
        <v>2671</v>
      </c>
      <c r="I640" s="21" t="s">
        <v>2205</v>
      </c>
      <c r="J640" s="21" t="s">
        <v>29</v>
      </c>
      <c r="K640" s="22" t="s">
        <v>175</v>
      </c>
      <c r="L640" s="23">
        <v>3</v>
      </c>
      <c r="M640" s="43">
        <v>90000</v>
      </c>
      <c r="N640" s="25">
        <v>3990</v>
      </c>
      <c r="O640" s="24">
        <f t="shared" si="9"/>
        <v>359100000</v>
      </c>
      <c r="P640" s="21" t="s">
        <v>42</v>
      </c>
      <c r="Q640" s="21" t="s">
        <v>4793</v>
      </c>
    </row>
    <row r="641" spans="1:17" ht="33.75" x14ac:dyDescent="0.3">
      <c r="A641" s="14">
        <v>634</v>
      </c>
      <c r="B641" s="21" t="s">
        <v>2658</v>
      </c>
      <c r="C641" s="21" t="s">
        <v>2672</v>
      </c>
      <c r="D641" s="21" t="s">
        <v>1827</v>
      </c>
      <c r="E641" s="21" t="s">
        <v>172</v>
      </c>
      <c r="F641" s="22" t="s">
        <v>163</v>
      </c>
      <c r="G641" s="22" t="s">
        <v>164</v>
      </c>
      <c r="H641" s="21" t="s">
        <v>2673</v>
      </c>
      <c r="I641" s="21" t="s">
        <v>240</v>
      </c>
      <c r="J641" s="21" t="s">
        <v>29</v>
      </c>
      <c r="K641" s="22" t="s">
        <v>2202</v>
      </c>
      <c r="L641" s="23">
        <v>4</v>
      </c>
      <c r="M641" s="43">
        <v>150000</v>
      </c>
      <c r="N641" s="25">
        <v>1100</v>
      </c>
      <c r="O641" s="24">
        <f t="shared" si="9"/>
        <v>165000000</v>
      </c>
      <c r="P641" s="21" t="s">
        <v>241</v>
      </c>
      <c r="Q641" s="21" t="s">
        <v>4793</v>
      </c>
    </row>
    <row r="642" spans="1:17" ht="33.75" x14ac:dyDescent="0.3">
      <c r="A642" s="14">
        <v>635</v>
      </c>
      <c r="B642" s="21" t="s">
        <v>2674</v>
      </c>
      <c r="C642" s="21" t="s">
        <v>2675</v>
      </c>
      <c r="D642" s="21" t="s">
        <v>2643</v>
      </c>
      <c r="E642" s="21" t="s">
        <v>172</v>
      </c>
      <c r="F642" s="22" t="s">
        <v>163</v>
      </c>
      <c r="G642" s="22" t="s">
        <v>164</v>
      </c>
      <c r="H642" s="21" t="s">
        <v>2676</v>
      </c>
      <c r="I642" s="21" t="s">
        <v>240</v>
      </c>
      <c r="J642" s="21" t="s">
        <v>29</v>
      </c>
      <c r="K642" s="22" t="s">
        <v>2202</v>
      </c>
      <c r="L642" s="23">
        <v>4</v>
      </c>
      <c r="M642" s="43">
        <v>30000</v>
      </c>
      <c r="N642" s="25">
        <v>905</v>
      </c>
      <c r="O642" s="24">
        <f t="shared" si="9"/>
        <v>27150000</v>
      </c>
      <c r="P642" s="21" t="s">
        <v>241</v>
      </c>
      <c r="Q642" s="21" t="s">
        <v>4793</v>
      </c>
    </row>
    <row r="643" spans="1:17" ht="33.75" x14ac:dyDescent="0.3">
      <c r="A643" s="14">
        <v>636</v>
      </c>
      <c r="B643" s="21" t="s">
        <v>2674</v>
      </c>
      <c r="C643" s="21" t="s">
        <v>2677</v>
      </c>
      <c r="D643" s="21" t="s">
        <v>2678</v>
      </c>
      <c r="E643" s="21" t="s">
        <v>172</v>
      </c>
      <c r="F643" s="22" t="s">
        <v>163</v>
      </c>
      <c r="G643" s="22" t="s">
        <v>164</v>
      </c>
      <c r="H643" s="21" t="s">
        <v>2679</v>
      </c>
      <c r="I643" s="21" t="s">
        <v>2680</v>
      </c>
      <c r="J643" s="21" t="s">
        <v>29</v>
      </c>
      <c r="K643" s="22" t="s">
        <v>175</v>
      </c>
      <c r="L643" s="23">
        <v>4</v>
      </c>
      <c r="M643" s="43">
        <v>30000</v>
      </c>
      <c r="N643" s="25">
        <v>2000</v>
      </c>
      <c r="O643" s="24">
        <f t="shared" si="9"/>
        <v>60000000</v>
      </c>
      <c r="P643" s="21" t="s">
        <v>114</v>
      </c>
      <c r="Q643" s="21" t="s">
        <v>4793</v>
      </c>
    </row>
    <row r="644" spans="1:17" ht="33.75" x14ac:dyDescent="0.3">
      <c r="A644" s="14">
        <v>637</v>
      </c>
      <c r="B644" s="21" t="s">
        <v>2681</v>
      </c>
      <c r="C644" s="21" t="s">
        <v>2682</v>
      </c>
      <c r="D644" s="21" t="s">
        <v>2683</v>
      </c>
      <c r="E644" s="21" t="s">
        <v>244</v>
      </c>
      <c r="F644" s="22" t="s">
        <v>163</v>
      </c>
      <c r="G644" s="22" t="s">
        <v>164</v>
      </c>
      <c r="H644" s="21" t="s">
        <v>2684</v>
      </c>
      <c r="I644" s="21" t="s">
        <v>536</v>
      </c>
      <c r="J644" s="21" t="s">
        <v>231</v>
      </c>
      <c r="K644" s="22" t="s">
        <v>175</v>
      </c>
      <c r="L644" s="23">
        <v>1</v>
      </c>
      <c r="M644" s="43">
        <v>60000</v>
      </c>
      <c r="N644" s="25">
        <v>1698</v>
      </c>
      <c r="O644" s="24">
        <f t="shared" si="9"/>
        <v>101880000</v>
      </c>
      <c r="P644" s="21" t="s">
        <v>1853</v>
      </c>
      <c r="Q644" s="21" t="s">
        <v>4793</v>
      </c>
    </row>
    <row r="645" spans="1:17" ht="22.5" x14ac:dyDescent="0.3">
      <c r="A645" s="14">
        <v>638</v>
      </c>
      <c r="B645" s="21" t="s">
        <v>2681</v>
      </c>
      <c r="C645" s="21" t="s">
        <v>2685</v>
      </c>
      <c r="D645" s="21" t="s">
        <v>2683</v>
      </c>
      <c r="E645" s="21" t="s">
        <v>172</v>
      </c>
      <c r="F645" s="22" t="s">
        <v>163</v>
      </c>
      <c r="G645" s="22" t="s">
        <v>164</v>
      </c>
      <c r="H645" s="21" t="s">
        <v>2686</v>
      </c>
      <c r="I645" s="21" t="s">
        <v>1654</v>
      </c>
      <c r="J645" s="21" t="s">
        <v>29</v>
      </c>
      <c r="K645" s="22" t="s">
        <v>175</v>
      </c>
      <c r="L645" s="23">
        <v>2</v>
      </c>
      <c r="M645" s="43">
        <v>350000</v>
      </c>
      <c r="N645" s="25">
        <v>495</v>
      </c>
      <c r="O645" s="24">
        <f t="shared" si="9"/>
        <v>173250000</v>
      </c>
      <c r="P645" s="21" t="s">
        <v>1655</v>
      </c>
      <c r="Q645" s="21" t="s">
        <v>4793</v>
      </c>
    </row>
    <row r="646" spans="1:17" ht="33.75" x14ac:dyDescent="0.3">
      <c r="A646" s="14">
        <v>639</v>
      </c>
      <c r="B646" s="21" t="s">
        <v>2681</v>
      </c>
      <c r="C646" s="21" t="s">
        <v>2687</v>
      </c>
      <c r="D646" s="21" t="s">
        <v>2683</v>
      </c>
      <c r="E646" s="21" t="s">
        <v>447</v>
      </c>
      <c r="F646" s="22" t="s">
        <v>163</v>
      </c>
      <c r="G646" s="22" t="s">
        <v>223</v>
      </c>
      <c r="H646" s="21" t="s">
        <v>2688</v>
      </c>
      <c r="I646" s="21" t="s">
        <v>463</v>
      </c>
      <c r="J646" s="21" t="s">
        <v>29</v>
      </c>
      <c r="K646" s="22" t="s">
        <v>2092</v>
      </c>
      <c r="L646" s="23">
        <v>4</v>
      </c>
      <c r="M646" s="43">
        <v>180000</v>
      </c>
      <c r="N646" s="25">
        <v>441</v>
      </c>
      <c r="O646" s="24">
        <f t="shared" si="9"/>
        <v>79380000</v>
      </c>
      <c r="P646" s="21" t="s">
        <v>465</v>
      </c>
      <c r="Q646" s="21" t="s">
        <v>4793</v>
      </c>
    </row>
    <row r="647" spans="1:17" ht="33.75" x14ac:dyDescent="0.3">
      <c r="A647" s="14">
        <v>640</v>
      </c>
      <c r="B647" s="21" t="s">
        <v>2681</v>
      </c>
      <c r="C647" s="21" t="s">
        <v>2689</v>
      </c>
      <c r="D647" s="21" t="s">
        <v>2690</v>
      </c>
      <c r="E647" s="21" t="s">
        <v>244</v>
      </c>
      <c r="F647" s="22" t="s">
        <v>163</v>
      </c>
      <c r="G647" s="22" t="s">
        <v>164</v>
      </c>
      <c r="H647" s="21" t="s">
        <v>2691</v>
      </c>
      <c r="I647" s="21" t="s">
        <v>2692</v>
      </c>
      <c r="J647" s="21" t="s">
        <v>2693</v>
      </c>
      <c r="K647" s="22" t="s">
        <v>2267</v>
      </c>
      <c r="L647" s="23">
        <v>1</v>
      </c>
      <c r="M647" s="43">
        <v>12000</v>
      </c>
      <c r="N647" s="25">
        <v>2950</v>
      </c>
      <c r="O647" s="24">
        <f t="shared" si="9"/>
        <v>35400000</v>
      </c>
      <c r="P647" s="21" t="s">
        <v>362</v>
      </c>
      <c r="Q647" s="21" t="s">
        <v>4793</v>
      </c>
    </row>
    <row r="648" spans="1:17" ht="45" x14ac:dyDescent="0.3">
      <c r="A648" s="14">
        <v>641</v>
      </c>
      <c r="B648" s="21" t="s">
        <v>2681</v>
      </c>
      <c r="C648" s="21" t="s">
        <v>2694</v>
      </c>
      <c r="D648" s="21" t="s">
        <v>2690</v>
      </c>
      <c r="E648" s="21" t="s">
        <v>244</v>
      </c>
      <c r="F648" s="22" t="s">
        <v>163</v>
      </c>
      <c r="G648" s="22" t="s">
        <v>164</v>
      </c>
      <c r="H648" s="21" t="s">
        <v>2695</v>
      </c>
      <c r="I648" s="21" t="s">
        <v>678</v>
      </c>
      <c r="J648" s="21" t="s">
        <v>29</v>
      </c>
      <c r="K648" s="22" t="s">
        <v>1734</v>
      </c>
      <c r="L648" s="23">
        <v>2</v>
      </c>
      <c r="M648" s="43">
        <v>150000</v>
      </c>
      <c r="N648" s="25">
        <v>800</v>
      </c>
      <c r="O648" s="24">
        <f t="shared" si="9"/>
        <v>120000000</v>
      </c>
      <c r="P648" s="21" t="s">
        <v>189</v>
      </c>
      <c r="Q648" s="21" t="s">
        <v>4793</v>
      </c>
    </row>
    <row r="649" spans="1:17" ht="33.75" x14ac:dyDescent="0.3">
      <c r="A649" s="14">
        <v>642</v>
      </c>
      <c r="B649" s="21" t="s">
        <v>2681</v>
      </c>
      <c r="C649" s="21" t="s">
        <v>2696</v>
      </c>
      <c r="D649" s="21" t="s">
        <v>2690</v>
      </c>
      <c r="E649" s="21" t="s">
        <v>172</v>
      </c>
      <c r="F649" s="22" t="s">
        <v>163</v>
      </c>
      <c r="G649" s="22" t="s">
        <v>164</v>
      </c>
      <c r="H649" s="21" t="s">
        <v>2697</v>
      </c>
      <c r="I649" s="21" t="s">
        <v>240</v>
      </c>
      <c r="J649" s="21" t="s">
        <v>29</v>
      </c>
      <c r="K649" s="22" t="s">
        <v>311</v>
      </c>
      <c r="L649" s="23">
        <v>4</v>
      </c>
      <c r="M649" s="43">
        <v>150000</v>
      </c>
      <c r="N649" s="25">
        <v>730</v>
      </c>
      <c r="O649" s="24">
        <f t="shared" ref="O649:O712" si="10">M649*N649</f>
        <v>109500000</v>
      </c>
      <c r="P649" s="21" t="s">
        <v>241</v>
      </c>
      <c r="Q649" s="21" t="s">
        <v>4793</v>
      </c>
    </row>
    <row r="650" spans="1:17" ht="56.25" x14ac:dyDescent="0.3">
      <c r="A650" s="14">
        <v>643</v>
      </c>
      <c r="B650" s="21" t="s">
        <v>2698</v>
      </c>
      <c r="C650" s="21" t="s">
        <v>2699</v>
      </c>
      <c r="D650" s="21" t="s">
        <v>2700</v>
      </c>
      <c r="E650" s="21" t="s">
        <v>244</v>
      </c>
      <c r="F650" s="22" t="s">
        <v>163</v>
      </c>
      <c r="G650" s="22" t="s">
        <v>164</v>
      </c>
      <c r="H650" s="21" t="s">
        <v>2701</v>
      </c>
      <c r="I650" s="21" t="s">
        <v>2702</v>
      </c>
      <c r="J650" s="21" t="s">
        <v>29</v>
      </c>
      <c r="K650" s="22" t="s">
        <v>2703</v>
      </c>
      <c r="L650" s="23">
        <v>4</v>
      </c>
      <c r="M650" s="43">
        <v>18000</v>
      </c>
      <c r="N650" s="25">
        <v>618</v>
      </c>
      <c r="O650" s="24">
        <f t="shared" si="10"/>
        <v>11124000</v>
      </c>
      <c r="P650" s="21" t="s">
        <v>2704</v>
      </c>
      <c r="Q650" s="21" t="s">
        <v>4793</v>
      </c>
    </row>
    <row r="651" spans="1:17" ht="22.5" x14ac:dyDescent="0.3">
      <c r="A651" s="14">
        <v>644</v>
      </c>
      <c r="B651" s="21" t="s">
        <v>2698</v>
      </c>
      <c r="C651" s="21" t="s">
        <v>2705</v>
      </c>
      <c r="D651" s="21" t="s">
        <v>2706</v>
      </c>
      <c r="E651" s="21" t="s">
        <v>2707</v>
      </c>
      <c r="F651" s="22" t="s">
        <v>25</v>
      </c>
      <c r="G651" s="22" t="s">
        <v>26</v>
      </c>
      <c r="H651" s="21" t="s">
        <v>2708</v>
      </c>
      <c r="I651" s="21" t="s">
        <v>2709</v>
      </c>
      <c r="J651" s="21" t="s">
        <v>354</v>
      </c>
      <c r="K651" s="22" t="s">
        <v>2710</v>
      </c>
      <c r="L651" s="23">
        <v>1</v>
      </c>
      <c r="M651" s="43">
        <v>30</v>
      </c>
      <c r="N651" s="25">
        <v>24500</v>
      </c>
      <c r="O651" s="24">
        <f t="shared" si="10"/>
        <v>735000</v>
      </c>
      <c r="P651" s="21" t="s">
        <v>781</v>
      </c>
      <c r="Q651" s="21" t="s">
        <v>4793</v>
      </c>
    </row>
    <row r="652" spans="1:17" ht="33.75" x14ac:dyDescent="0.3">
      <c r="A652" s="14">
        <v>645</v>
      </c>
      <c r="B652" s="21" t="s">
        <v>2711</v>
      </c>
      <c r="C652" s="21" t="s">
        <v>2712</v>
      </c>
      <c r="D652" s="21" t="s">
        <v>2713</v>
      </c>
      <c r="E652" s="21" t="s">
        <v>474</v>
      </c>
      <c r="F652" s="26" t="s">
        <v>25</v>
      </c>
      <c r="G652" s="22" t="s">
        <v>26</v>
      </c>
      <c r="H652" s="21" t="s">
        <v>2714</v>
      </c>
      <c r="I652" s="21" t="s">
        <v>128</v>
      </c>
      <c r="J652" s="21" t="s">
        <v>89</v>
      </c>
      <c r="K652" s="22" t="s">
        <v>818</v>
      </c>
      <c r="L652" s="23">
        <v>1</v>
      </c>
      <c r="M652" s="43">
        <v>3000</v>
      </c>
      <c r="N652" s="25">
        <v>79800</v>
      </c>
      <c r="O652" s="24">
        <f t="shared" si="10"/>
        <v>239400000</v>
      </c>
      <c r="P652" s="21" t="s">
        <v>123</v>
      </c>
      <c r="Q652" s="21" t="s">
        <v>4793</v>
      </c>
    </row>
    <row r="653" spans="1:17" ht="33.75" x14ac:dyDescent="0.3">
      <c r="A653" s="14">
        <v>646</v>
      </c>
      <c r="B653" s="21" t="s">
        <v>2711</v>
      </c>
      <c r="C653" s="21" t="s">
        <v>2715</v>
      </c>
      <c r="D653" s="21" t="s">
        <v>2716</v>
      </c>
      <c r="E653" s="21" t="s">
        <v>468</v>
      </c>
      <c r="F653" s="26" t="s">
        <v>25</v>
      </c>
      <c r="G653" s="22" t="s">
        <v>57</v>
      </c>
      <c r="H653" s="21" t="s">
        <v>2717</v>
      </c>
      <c r="I653" s="21" t="s">
        <v>128</v>
      </c>
      <c r="J653" s="21" t="s">
        <v>89</v>
      </c>
      <c r="K653" s="22" t="s">
        <v>2718</v>
      </c>
      <c r="L653" s="23">
        <v>1</v>
      </c>
      <c r="M653" s="43">
        <v>1500</v>
      </c>
      <c r="N653" s="25">
        <v>144900</v>
      </c>
      <c r="O653" s="24">
        <f t="shared" si="10"/>
        <v>217350000</v>
      </c>
      <c r="P653" s="21" t="s">
        <v>123</v>
      </c>
      <c r="Q653" s="21" t="s">
        <v>4793</v>
      </c>
    </row>
    <row r="654" spans="1:17" ht="33.75" x14ac:dyDescent="0.3">
      <c r="A654" s="14">
        <v>647</v>
      </c>
      <c r="B654" s="21" t="s">
        <v>2719</v>
      </c>
      <c r="C654" s="21" t="s">
        <v>2720</v>
      </c>
      <c r="D654" s="21" t="s">
        <v>640</v>
      </c>
      <c r="E654" s="21" t="s">
        <v>172</v>
      </c>
      <c r="F654" s="22" t="s">
        <v>163</v>
      </c>
      <c r="G654" s="22" t="s">
        <v>164</v>
      </c>
      <c r="H654" s="21" t="s">
        <v>2721</v>
      </c>
      <c r="I654" s="21" t="s">
        <v>2722</v>
      </c>
      <c r="J654" s="21" t="s">
        <v>187</v>
      </c>
      <c r="K654" s="22" t="s">
        <v>2723</v>
      </c>
      <c r="L654" s="23">
        <v>1</v>
      </c>
      <c r="M654" s="43">
        <v>5600</v>
      </c>
      <c r="N654" s="25">
        <v>7250</v>
      </c>
      <c r="O654" s="24">
        <f t="shared" si="10"/>
        <v>40600000</v>
      </c>
      <c r="P654" s="21" t="s">
        <v>2146</v>
      </c>
      <c r="Q654" s="21" t="s">
        <v>4793</v>
      </c>
    </row>
    <row r="655" spans="1:17" ht="33.75" x14ac:dyDescent="0.3">
      <c r="A655" s="14">
        <v>648</v>
      </c>
      <c r="B655" s="21" t="s">
        <v>2719</v>
      </c>
      <c r="C655" s="21" t="s">
        <v>2724</v>
      </c>
      <c r="D655" s="21" t="s">
        <v>640</v>
      </c>
      <c r="E655" s="21" t="s">
        <v>172</v>
      </c>
      <c r="F655" s="22" t="s">
        <v>163</v>
      </c>
      <c r="G655" s="22" t="s">
        <v>164</v>
      </c>
      <c r="H655" s="21" t="s">
        <v>2725</v>
      </c>
      <c r="I655" s="21" t="s">
        <v>240</v>
      </c>
      <c r="J655" s="21" t="s">
        <v>29</v>
      </c>
      <c r="K655" s="22" t="s">
        <v>2726</v>
      </c>
      <c r="L655" s="23">
        <v>4</v>
      </c>
      <c r="M655" s="43">
        <v>24000</v>
      </c>
      <c r="N655" s="25">
        <v>2450</v>
      </c>
      <c r="O655" s="24">
        <f t="shared" si="10"/>
        <v>58800000</v>
      </c>
      <c r="P655" s="21" t="s">
        <v>241</v>
      </c>
      <c r="Q655" s="21" t="s">
        <v>4793</v>
      </c>
    </row>
    <row r="656" spans="1:17" ht="22.5" x14ac:dyDescent="0.3">
      <c r="A656" s="14">
        <v>649</v>
      </c>
      <c r="B656" s="21" t="s">
        <v>2719</v>
      </c>
      <c r="C656" s="21" t="s">
        <v>2727</v>
      </c>
      <c r="D656" s="21" t="s">
        <v>321</v>
      </c>
      <c r="E656" s="21" t="s">
        <v>2728</v>
      </c>
      <c r="F656" s="22" t="s">
        <v>163</v>
      </c>
      <c r="G656" s="22" t="s">
        <v>164</v>
      </c>
      <c r="H656" s="21" t="s">
        <v>2729</v>
      </c>
      <c r="I656" s="21" t="s">
        <v>2730</v>
      </c>
      <c r="J656" s="21" t="s">
        <v>187</v>
      </c>
      <c r="K656" s="22" t="s">
        <v>2731</v>
      </c>
      <c r="L656" s="23">
        <v>1</v>
      </c>
      <c r="M656" s="43">
        <v>5600</v>
      </c>
      <c r="N656" s="25">
        <v>9996</v>
      </c>
      <c r="O656" s="24">
        <f t="shared" si="10"/>
        <v>55977600</v>
      </c>
      <c r="P656" s="21" t="s">
        <v>414</v>
      </c>
      <c r="Q656" s="21" t="s">
        <v>4793</v>
      </c>
    </row>
    <row r="657" spans="1:17" ht="33.75" x14ac:dyDescent="0.3">
      <c r="A657" s="14">
        <v>650</v>
      </c>
      <c r="B657" s="21" t="s">
        <v>2719</v>
      </c>
      <c r="C657" s="21" t="s">
        <v>2732</v>
      </c>
      <c r="D657" s="21" t="s">
        <v>2733</v>
      </c>
      <c r="E657" s="21" t="s">
        <v>172</v>
      </c>
      <c r="F657" s="22" t="s">
        <v>163</v>
      </c>
      <c r="G657" s="22" t="s">
        <v>164</v>
      </c>
      <c r="H657" s="21" t="s">
        <v>2734</v>
      </c>
      <c r="I657" s="21" t="s">
        <v>2476</v>
      </c>
      <c r="J657" s="21" t="s">
        <v>913</v>
      </c>
      <c r="K657" s="22" t="s">
        <v>175</v>
      </c>
      <c r="L657" s="23">
        <v>2</v>
      </c>
      <c r="M657" s="43">
        <v>7000</v>
      </c>
      <c r="N657" s="25">
        <v>5500</v>
      </c>
      <c r="O657" s="24">
        <f t="shared" si="10"/>
        <v>38500000</v>
      </c>
      <c r="P657" s="21" t="s">
        <v>583</v>
      </c>
      <c r="Q657" s="21" t="s">
        <v>4793</v>
      </c>
    </row>
    <row r="658" spans="1:17" ht="45" x14ac:dyDescent="0.3">
      <c r="A658" s="14">
        <v>651</v>
      </c>
      <c r="B658" s="21" t="s">
        <v>2719</v>
      </c>
      <c r="C658" s="21" t="s">
        <v>2735</v>
      </c>
      <c r="D658" s="21" t="s">
        <v>321</v>
      </c>
      <c r="E658" s="21" t="s">
        <v>172</v>
      </c>
      <c r="F658" s="22" t="s">
        <v>163</v>
      </c>
      <c r="G658" s="22" t="s">
        <v>223</v>
      </c>
      <c r="H658" s="21" t="s">
        <v>2736</v>
      </c>
      <c r="I658" s="21" t="s">
        <v>2737</v>
      </c>
      <c r="J658" s="21" t="s">
        <v>29</v>
      </c>
      <c r="K658" s="22" t="s">
        <v>175</v>
      </c>
      <c r="L658" s="23">
        <v>4</v>
      </c>
      <c r="M658" s="43">
        <v>14000</v>
      </c>
      <c r="N658" s="25">
        <v>3988</v>
      </c>
      <c r="O658" s="24">
        <f t="shared" si="10"/>
        <v>55832000</v>
      </c>
      <c r="P658" s="21" t="s">
        <v>2738</v>
      </c>
      <c r="Q658" s="21" t="s">
        <v>4793</v>
      </c>
    </row>
    <row r="659" spans="1:17" ht="33.75" x14ac:dyDescent="0.3">
      <c r="A659" s="14">
        <v>652</v>
      </c>
      <c r="B659" s="21" t="s">
        <v>2739</v>
      </c>
      <c r="C659" s="21" t="s">
        <v>2740</v>
      </c>
      <c r="D659" s="21" t="s">
        <v>545</v>
      </c>
      <c r="E659" s="21" t="s">
        <v>244</v>
      </c>
      <c r="F659" s="22" t="s">
        <v>163</v>
      </c>
      <c r="G659" s="22" t="s">
        <v>164</v>
      </c>
      <c r="H659" s="21" t="s">
        <v>2741</v>
      </c>
      <c r="I659" s="21" t="s">
        <v>240</v>
      </c>
      <c r="J659" s="21" t="s">
        <v>29</v>
      </c>
      <c r="K659" s="22" t="s">
        <v>2742</v>
      </c>
      <c r="L659" s="23">
        <v>4</v>
      </c>
      <c r="M659" s="43">
        <v>12000</v>
      </c>
      <c r="N659" s="25">
        <v>285</v>
      </c>
      <c r="O659" s="24">
        <f t="shared" si="10"/>
        <v>3420000</v>
      </c>
      <c r="P659" s="21" t="s">
        <v>241</v>
      </c>
      <c r="Q659" s="21" t="s">
        <v>4793</v>
      </c>
    </row>
    <row r="660" spans="1:17" ht="33.75" x14ac:dyDescent="0.3">
      <c r="A660" s="14">
        <v>653</v>
      </c>
      <c r="B660" s="21" t="s">
        <v>2739</v>
      </c>
      <c r="C660" s="21" t="s">
        <v>2743</v>
      </c>
      <c r="D660" s="21" t="s">
        <v>650</v>
      </c>
      <c r="E660" s="21" t="s">
        <v>244</v>
      </c>
      <c r="F660" s="22" t="s">
        <v>163</v>
      </c>
      <c r="G660" s="22" t="s">
        <v>164</v>
      </c>
      <c r="H660" s="21" t="s">
        <v>2744</v>
      </c>
      <c r="I660" s="21" t="s">
        <v>240</v>
      </c>
      <c r="J660" s="21" t="s">
        <v>29</v>
      </c>
      <c r="K660" s="22" t="s">
        <v>2334</v>
      </c>
      <c r="L660" s="23">
        <v>4</v>
      </c>
      <c r="M660" s="43">
        <v>24000</v>
      </c>
      <c r="N660" s="25">
        <v>395</v>
      </c>
      <c r="O660" s="24">
        <f t="shared" si="10"/>
        <v>9480000</v>
      </c>
      <c r="P660" s="21" t="s">
        <v>241</v>
      </c>
      <c r="Q660" s="21" t="s">
        <v>4793</v>
      </c>
    </row>
    <row r="661" spans="1:17" ht="45" x14ac:dyDescent="0.3">
      <c r="A661" s="14">
        <v>654</v>
      </c>
      <c r="B661" s="21" t="s">
        <v>2745</v>
      </c>
      <c r="C661" s="21" t="s">
        <v>2746</v>
      </c>
      <c r="D661" s="21" t="s">
        <v>2747</v>
      </c>
      <c r="E661" s="21" t="s">
        <v>910</v>
      </c>
      <c r="F661" s="22" t="s">
        <v>163</v>
      </c>
      <c r="G661" s="22" t="s">
        <v>164</v>
      </c>
      <c r="H661" s="21" t="s">
        <v>2748</v>
      </c>
      <c r="I661" s="21" t="s">
        <v>567</v>
      </c>
      <c r="J661" s="21" t="s">
        <v>29</v>
      </c>
      <c r="K661" s="22" t="s">
        <v>1929</v>
      </c>
      <c r="L661" s="23">
        <v>2</v>
      </c>
      <c r="M661" s="43">
        <v>140000</v>
      </c>
      <c r="N661" s="25">
        <v>340</v>
      </c>
      <c r="O661" s="24">
        <f t="shared" si="10"/>
        <v>47600000</v>
      </c>
      <c r="P661" s="21" t="s">
        <v>568</v>
      </c>
      <c r="Q661" s="21" t="s">
        <v>4793</v>
      </c>
    </row>
    <row r="662" spans="1:17" ht="33.75" x14ac:dyDescent="0.3">
      <c r="A662" s="14">
        <v>655</v>
      </c>
      <c r="B662" s="21" t="s">
        <v>2745</v>
      </c>
      <c r="C662" s="21" t="s">
        <v>2749</v>
      </c>
      <c r="D662" s="21" t="s">
        <v>2747</v>
      </c>
      <c r="E662" s="21" t="s">
        <v>2750</v>
      </c>
      <c r="F662" s="22" t="s">
        <v>163</v>
      </c>
      <c r="G662" s="22" t="s">
        <v>164</v>
      </c>
      <c r="H662" s="21" t="s">
        <v>2751</v>
      </c>
      <c r="I662" s="21" t="s">
        <v>240</v>
      </c>
      <c r="J662" s="21" t="s">
        <v>29</v>
      </c>
      <c r="K662" s="22" t="s">
        <v>2752</v>
      </c>
      <c r="L662" s="23">
        <v>4</v>
      </c>
      <c r="M662" s="43">
        <v>720000</v>
      </c>
      <c r="N662" s="25">
        <v>68</v>
      </c>
      <c r="O662" s="24">
        <f t="shared" si="10"/>
        <v>48960000</v>
      </c>
      <c r="P662" s="21" t="s">
        <v>241</v>
      </c>
      <c r="Q662" s="21" t="s">
        <v>4793</v>
      </c>
    </row>
    <row r="663" spans="1:17" ht="45" x14ac:dyDescent="0.3">
      <c r="A663" s="14">
        <v>656</v>
      </c>
      <c r="B663" s="21" t="s">
        <v>2745</v>
      </c>
      <c r="C663" s="21" t="s">
        <v>2753</v>
      </c>
      <c r="D663" s="21" t="s">
        <v>161</v>
      </c>
      <c r="E663" s="21" t="s">
        <v>244</v>
      </c>
      <c r="F663" s="22" t="s">
        <v>163</v>
      </c>
      <c r="G663" s="22" t="s">
        <v>164</v>
      </c>
      <c r="H663" s="21" t="s">
        <v>2754</v>
      </c>
      <c r="I663" s="21" t="s">
        <v>2125</v>
      </c>
      <c r="J663" s="21" t="s">
        <v>510</v>
      </c>
      <c r="K663" s="22" t="s">
        <v>378</v>
      </c>
      <c r="L663" s="23">
        <v>1</v>
      </c>
      <c r="M663" s="43">
        <v>24000</v>
      </c>
      <c r="N663" s="25">
        <v>2870</v>
      </c>
      <c r="O663" s="24">
        <f t="shared" si="10"/>
        <v>68880000</v>
      </c>
      <c r="P663" s="21" t="s">
        <v>2755</v>
      </c>
      <c r="Q663" s="21" t="s">
        <v>4793</v>
      </c>
    </row>
    <row r="664" spans="1:17" ht="22.5" x14ac:dyDescent="0.3">
      <c r="A664" s="14">
        <v>657</v>
      </c>
      <c r="B664" s="21" t="s">
        <v>2756</v>
      </c>
      <c r="C664" s="21" t="s">
        <v>2757</v>
      </c>
      <c r="D664" s="21" t="s">
        <v>2758</v>
      </c>
      <c r="E664" s="21" t="s">
        <v>172</v>
      </c>
      <c r="F664" s="22" t="s">
        <v>163</v>
      </c>
      <c r="G664" s="22" t="s">
        <v>164</v>
      </c>
      <c r="H664" s="21" t="s">
        <v>2759</v>
      </c>
      <c r="I664" s="21" t="s">
        <v>2243</v>
      </c>
      <c r="J664" s="21" t="s">
        <v>29</v>
      </c>
      <c r="K664" s="22" t="s">
        <v>175</v>
      </c>
      <c r="L664" s="23">
        <v>2</v>
      </c>
      <c r="M664" s="43">
        <v>50000</v>
      </c>
      <c r="N664" s="25">
        <v>7200</v>
      </c>
      <c r="O664" s="24">
        <f t="shared" si="10"/>
        <v>360000000</v>
      </c>
      <c r="P664" s="21" t="s">
        <v>210</v>
      </c>
      <c r="Q664" s="21" t="s">
        <v>4793</v>
      </c>
    </row>
    <row r="665" spans="1:17" ht="45" x14ac:dyDescent="0.3">
      <c r="A665" s="14">
        <v>658</v>
      </c>
      <c r="B665" s="21" t="s">
        <v>2756</v>
      </c>
      <c r="C665" s="21" t="s">
        <v>2760</v>
      </c>
      <c r="D665" s="21" t="s">
        <v>2758</v>
      </c>
      <c r="E665" s="21" t="s">
        <v>172</v>
      </c>
      <c r="F665" s="22" t="s">
        <v>163</v>
      </c>
      <c r="G665" s="22" t="s">
        <v>164</v>
      </c>
      <c r="H665" s="21" t="s">
        <v>2761</v>
      </c>
      <c r="I665" s="21" t="s">
        <v>2762</v>
      </c>
      <c r="J665" s="21" t="s">
        <v>29</v>
      </c>
      <c r="K665" s="22" t="s">
        <v>2763</v>
      </c>
      <c r="L665" s="23">
        <v>4</v>
      </c>
      <c r="M665" s="43">
        <v>80000</v>
      </c>
      <c r="N665" s="25">
        <v>1770</v>
      </c>
      <c r="O665" s="24">
        <f t="shared" si="10"/>
        <v>141600000</v>
      </c>
      <c r="P665" s="21" t="s">
        <v>587</v>
      </c>
      <c r="Q665" s="21" t="s">
        <v>4793</v>
      </c>
    </row>
    <row r="666" spans="1:17" ht="45" x14ac:dyDescent="0.3">
      <c r="A666" s="14">
        <v>659</v>
      </c>
      <c r="B666" s="21" t="s">
        <v>2756</v>
      </c>
      <c r="C666" s="21" t="s">
        <v>2764</v>
      </c>
      <c r="D666" s="21" t="s">
        <v>2765</v>
      </c>
      <c r="E666" s="21" t="s">
        <v>172</v>
      </c>
      <c r="F666" s="22" t="s">
        <v>163</v>
      </c>
      <c r="G666" s="22" t="s">
        <v>164</v>
      </c>
      <c r="H666" s="21" t="s">
        <v>2766</v>
      </c>
      <c r="I666" s="21" t="s">
        <v>922</v>
      </c>
      <c r="J666" s="21" t="s">
        <v>419</v>
      </c>
      <c r="K666" s="22" t="s">
        <v>175</v>
      </c>
      <c r="L666" s="23">
        <v>1</v>
      </c>
      <c r="M666" s="43">
        <v>60000</v>
      </c>
      <c r="N666" s="25">
        <v>20828</v>
      </c>
      <c r="O666" s="24">
        <f t="shared" si="10"/>
        <v>1249680000</v>
      </c>
      <c r="P666" s="21" t="s">
        <v>189</v>
      </c>
      <c r="Q666" s="21" t="s">
        <v>4793</v>
      </c>
    </row>
    <row r="667" spans="1:17" ht="33.75" x14ac:dyDescent="0.3">
      <c r="A667" s="14">
        <v>660</v>
      </c>
      <c r="B667" s="21" t="s">
        <v>2756</v>
      </c>
      <c r="C667" s="21" t="s">
        <v>2767</v>
      </c>
      <c r="D667" s="21" t="s">
        <v>2768</v>
      </c>
      <c r="E667" s="21" t="s">
        <v>172</v>
      </c>
      <c r="F667" s="22" t="s">
        <v>163</v>
      </c>
      <c r="G667" s="22" t="s">
        <v>164</v>
      </c>
      <c r="H667" s="21" t="s">
        <v>2769</v>
      </c>
      <c r="I667" s="21" t="s">
        <v>2243</v>
      </c>
      <c r="J667" s="21" t="s">
        <v>29</v>
      </c>
      <c r="K667" s="22" t="s">
        <v>175</v>
      </c>
      <c r="L667" s="23">
        <v>2</v>
      </c>
      <c r="M667" s="43">
        <v>30000</v>
      </c>
      <c r="N667" s="25">
        <v>9500</v>
      </c>
      <c r="O667" s="24">
        <f t="shared" si="10"/>
        <v>285000000</v>
      </c>
      <c r="P667" s="21" t="s">
        <v>182</v>
      </c>
      <c r="Q667" s="21" t="s">
        <v>4793</v>
      </c>
    </row>
    <row r="668" spans="1:17" ht="33.75" x14ac:dyDescent="0.3">
      <c r="A668" s="14">
        <v>661</v>
      </c>
      <c r="B668" s="21" t="s">
        <v>2756</v>
      </c>
      <c r="C668" s="21" t="s">
        <v>2770</v>
      </c>
      <c r="D668" s="21" t="s">
        <v>2765</v>
      </c>
      <c r="E668" s="21" t="s">
        <v>172</v>
      </c>
      <c r="F668" s="22" t="s">
        <v>163</v>
      </c>
      <c r="G668" s="22" t="s">
        <v>164</v>
      </c>
      <c r="H668" s="21" t="s">
        <v>2771</v>
      </c>
      <c r="I668" s="21" t="s">
        <v>2772</v>
      </c>
      <c r="J668" s="21" t="s">
        <v>29</v>
      </c>
      <c r="K668" s="22" t="s">
        <v>175</v>
      </c>
      <c r="L668" s="23">
        <v>3</v>
      </c>
      <c r="M668" s="43">
        <v>30000</v>
      </c>
      <c r="N668" s="25">
        <v>5000</v>
      </c>
      <c r="O668" s="24">
        <f t="shared" si="10"/>
        <v>150000000</v>
      </c>
      <c r="P668" s="21" t="s">
        <v>2773</v>
      </c>
      <c r="Q668" s="21" t="s">
        <v>4793</v>
      </c>
    </row>
    <row r="669" spans="1:17" ht="33.75" x14ac:dyDescent="0.3">
      <c r="A669" s="14">
        <v>662</v>
      </c>
      <c r="B669" s="21" t="s">
        <v>2774</v>
      </c>
      <c r="C669" s="21" t="s">
        <v>2775</v>
      </c>
      <c r="D669" s="21" t="s">
        <v>221</v>
      </c>
      <c r="E669" s="21" t="s">
        <v>2776</v>
      </c>
      <c r="F669" s="26" t="s">
        <v>25</v>
      </c>
      <c r="G669" s="22" t="s">
        <v>57</v>
      </c>
      <c r="H669" s="21" t="s">
        <v>2777</v>
      </c>
      <c r="I669" s="21" t="s">
        <v>2778</v>
      </c>
      <c r="J669" s="21" t="s">
        <v>89</v>
      </c>
      <c r="K669" s="22" t="s">
        <v>2779</v>
      </c>
      <c r="L669" s="23">
        <v>1</v>
      </c>
      <c r="M669" s="43">
        <v>300</v>
      </c>
      <c r="N669" s="25">
        <v>10323588</v>
      </c>
      <c r="O669" s="24">
        <f t="shared" si="10"/>
        <v>3097076400</v>
      </c>
      <c r="P669" s="21" t="s">
        <v>42</v>
      </c>
      <c r="Q669" s="21" t="s">
        <v>4793</v>
      </c>
    </row>
    <row r="670" spans="1:17" ht="22.5" x14ac:dyDescent="0.3">
      <c r="A670" s="14">
        <v>663</v>
      </c>
      <c r="B670" s="21" t="s">
        <v>2780</v>
      </c>
      <c r="C670" s="21" t="s">
        <v>2781</v>
      </c>
      <c r="D670" s="21" t="s">
        <v>886</v>
      </c>
      <c r="E670" s="21" t="s">
        <v>172</v>
      </c>
      <c r="F670" s="22" t="s">
        <v>163</v>
      </c>
      <c r="G670" s="22" t="s">
        <v>164</v>
      </c>
      <c r="H670" s="21" t="s">
        <v>2782</v>
      </c>
      <c r="I670" s="21" t="s">
        <v>1654</v>
      </c>
      <c r="J670" s="21" t="s">
        <v>29</v>
      </c>
      <c r="K670" s="22" t="s">
        <v>175</v>
      </c>
      <c r="L670" s="23">
        <v>3</v>
      </c>
      <c r="M670" s="43">
        <v>900000</v>
      </c>
      <c r="N670" s="25">
        <v>685</v>
      </c>
      <c r="O670" s="24">
        <f t="shared" si="10"/>
        <v>616500000</v>
      </c>
      <c r="P670" s="21" t="s">
        <v>1655</v>
      </c>
      <c r="Q670" s="21" t="s">
        <v>4793</v>
      </c>
    </row>
    <row r="671" spans="1:17" ht="33.75" x14ac:dyDescent="0.3">
      <c r="A671" s="14">
        <v>664</v>
      </c>
      <c r="B671" s="21" t="s">
        <v>2780</v>
      </c>
      <c r="C671" s="21" t="s">
        <v>2783</v>
      </c>
      <c r="D671" s="21" t="s">
        <v>886</v>
      </c>
      <c r="E671" s="21" t="s">
        <v>172</v>
      </c>
      <c r="F671" s="22" t="s">
        <v>163</v>
      </c>
      <c r="G671" s="22" t="s">
        <v>164</v>
      </c>
      <c r="H671" s="21" t="s">
        <v>2784</v>
      </c>
      <c r="I671" s="21" t="s">
        <v>499</v>
      </c>
      <c r="J671" s="21" t="s">
        <v>29</v>
      </c>
      <c r="K671" s="22" t="s">
        <v>196</v>
      </c>
      <c r="L671" s="23">
        <v>4</v>
      </c>
      <c r="M671" s="43">
        <v>1000000</v>
      </c>
      <c r="N671" s="25">
        <v>279</v>
      </c>
      <c r="O671" s="24">
        <f t="shared" si="10"/>
        <v>279000000</v>
      </c>
      <c r="P671" s="21" t="s">
        <v>197</v>
      </c>
      <c r="Q671" s="21" t="s">
        <v>4793</v>
      </c>
    </row>
    <row r="672" spans="1:17" ht="45" x14ac:dyDescent="0.3">
      <c r="A672" s="14">
        <v>665</v>
      </c>
      <c r="B672" s="21" t="s">
        <v>2780</v>
      </c>
      <c r="C672" s="21" t="s">
        <v>2785</v>
      </c>
      <c r="D672" s="21" t="s">
        <v>243</v>
      </c>
      <c r="E672" s="21" t="s">
        <v>172</v>
      </c>
      <c r="F672" s="22" t="s">
        <v>163</v>
      </c>
      <c r="G672" s="22" t="s">
        <v>164</v>
      </c>
      <c r="H672" s="21" t="s">
        <v>2786</v>
      </c>
      <c r="I672" s="21" t="s">
        <v>922</v>
      </c>
      <c r="J672" s="21" t="s">
        <v>419</v>
      </c>
      <c r="K672" s="22" t="s">
        <v>175</v>
      </c>
      <c r="L672" s="23">
        <v>1</v>
      </c>
      <c r="M672" s="43">
        <v>6000</v>
      </c>
      <c r="N672" s="25">
        <v>54746</v>
      </c>
      <c r="O672" s="24">
        <f t="shared" si="10"/>
        <v>328476000</v>
      </c>
      <c r="P672" s="21" t="s">
        <v>189</v>
      </c>
      <c r="Q672" s="21" t="s">
        <v>4793</v>
      </c>
    </row>
    <row r="673" spans="1:17" ht="33.75" x14ac:dyDescent="0.3">
      <c r="A673" s="14">
        <v>666</v>
      </c>
      <c r="B673" s="21" t="s">
        <v>2787</v>
      </c>
      <c r="C673" s="21" t="s">
        <v>2788</v>
      </c>
      <c r="D673" s="21" t="s">
        <v>2789</v>
      </c>
      <c r="E673" s="21" t="s">
        <v>179</v>
      </c>
      <c r="F673" s="22" t="s">
        <v>163</v>
      </c>
      <c r="G673" s="22" t="s">
        <v>164</v>
      </c>
      <c r="H673" s="21" t="s">
        <v>2790</v>
      </c>
      <c r="I673" s="21" t="s">
        <v>2791</v>
      </c>
      <c r="J673" s="21" t="s">
        <v>89</v>
      </c>
      <c r="K673" s="22" t="s">
        <v>2792</v>
      </c>
      <c r="L673" s="23">
        <v>1</v>
      </c>
      <c r="M673" s="43">
        <v>24000</v>
      </c>
      <c r="N673" s="25">
        <v>30388</v>
      </c>
      <c r="O673" s="24">
        <f t="shared" si="10"/>
        <v>729312000</v>
      </c>
      <c r="P673" s="21" t="s">
        <v>42</v>
      </c>
      <c r="Q673" s="21" t="s">
        <v>4793</v>
      </c>
    </row>
    <row r="674" spans="1:17" ht="33.75" x14ac:dyDescent="0.3">
      <c r="A674" s="14">
        <v>667</v>
      </c>
      <c r="B674" s="21" t="s">
        <v>2787</v>
      </c>
      <c r="C674" s="21" t="s">
        <v>2793</v>
      </c>
      <c r="D674" s="21" t="s">
        <v>890</v>
      </c>
      <c r="E674" s="21" t="s">
        <v>179</v>
      </c>
      <c r="F674" s="22" t="s">
        <v>163</v>
      </c>
      <c r="G674" s="22" t="s">
        <v>164</v>
      </c>
      <c r="H674" s="21" t="s">
        <v>2794</v>
      </c>
      <c r="I674" s="21" t="s">
        <v>2791</v>
      </c>
      <c r="J674" s="21" t="s">
        <v>89</v>
      </c>
      <c r="K674" s="22" t="s">
        <v>2792</v>
      </c>
      <c r="L674" s="23">
        <v>1</v>
      </c>
      <c r="M674" s="43">
        <v>24000</v>
      </c>
      <c r="N674" s="25">
        <v>30388</v>
      </c>
      <c r="O674" s="24">
        <f t="shared" si="10"/>
        <v>729312000</v>
      </c>
      <c r="P674" s="21" t="s">
        <v>42</v>
      </c>
      <c r="Q674" s="21" t="s">
        <v>4793</v>
      </c>
    </row>
    <row r="675" spans="1:17" ht="33.75" x14ac:dyDescent="0.3">
      <c r="A675" s="14">
        <v>668</v>
      </c>
      <c r="B675" s="21" t="s">
        <v>2795</v>
      </c>
      <c r="C675" s="21" t="s">
        <v>2796</v>
      </c>
      <c r="D675" s="21" t="s">
        <v>644</v>
      </c>
      <c r="E675" s="21" t="s">
        <v>172</v>
      </c>
      <c r="F675" s="22" t="s">
        <v>163</v>
      </c>
      <c r="G675" s="22" t="s">
        <v>164</v>
      </c>
      <c r="H675" s="21" t="s">
        <v>2797</v>
      </c>
      <c r="I675" s="21" t="s">
        <v>2798</v>
      </c>
      <c r="J675" s="21" t="s">
        <v>89</v>
      </c>
      <c r="K675" s="22" t="s">
        <v>698</v>
      </c>
      <c r="L675" s="23">
        <v>1</v>
      </c>
      <c r="M675" s="43">
        <v>2500</v>
      </c>
      <c r="N675" s="25">
        <v>58000</v>
      </c>
      <c r="O675" s="24">
        <f t="shared" si="10"/>
        <v>145000000</v>
      </c>
      <c r="P675" s="21" t="s">
        <v>114</v>
      </c>
      <c r="Q675" s="21" t="s">
        <v>4793</v>
      </c>
    </row>
    <row r="676" spans="1:17" ht="33.75" x14ac:dyDescent="0.3">
      <c r="A676" s="14">
        <v>669</v>
      </c>
      <c r="B676" s="21" t="s">
        <v>2795</v>
      </c>
      <c r="C676" s="21" t="s">
        <v>2796</v>
      </c>
      <c r="D676" s="21" t="s">
        <v>344</v>
      </c>
      <c r="E676" s="21" t="s">
        <v>172</v>
      </c>
      <c r="F676" s="22" t="s">
        <v>163</v>
      </c>
      <c r="G676" s="22" t="s">
        <v>164</v>
      </c>
      <c r="H676" s="21" t="s">
        <v>2799</v>
      </c>
      <c r="I676" s="21" t="s">
        <v>2798</v>
      </c>
      <c r="J676" s="21" t="s">
        <v>89</v>
      </c>
      <c r="K676" s="22" t="s">
        <v>2499</v>
      </c>
      <c r="L676" s="23">
        <v>1</v>
      </c>
      <c r="M676" s="43">
        <v>1200</v>
      </c>
      <c r="N676" s="25">
        <v>58000</v>
      </c>
      <c r="O676" s="24">
        <f t="shared" si="10"/>
        <v>69600000</v>
      </c>
      <c r="P676" s="21" t="s">
        <v>114</v>
      </c>
      <c r="Q676" s="21" t="s">
        <v>4793</v>
      </c>
    </row>
    <row r="677" spans="1:17" ht="33.75" x14ac:dyDescent="0.3">
      <c r="A677" s="14">
        <v>670</v>
      </c>
      <c r="B677" s="21" t="s">
        <v>2795</v>
      </c>
      <c r="C677" s="21" t="s">
        <v>2796</v>
      </c>
      <c r="D677" s="21" t="s">
        <v>2800</v>
      </c>
      <c r="E677" s="21" t="s">
        <v>172</v>
      </c>
      <c r="F677" s="22" t="s">
        <v>163</v>
      </c>
      <c r="G677" s="22" t="s">
        <v>164</v>
      </c>
      <c r="H677" s="21" t="s">
        <v>2801</v>
      </c>
      <c r="I677" s="21" t="s">
        <v>2798</v>
      </c>
      <c r="J677" s="21" t="s">
        <v>89</v>
      </c>
      <c r="K677" s="22" t="s">
        <v>2499</v>
      </c>
      <c r="L677" s="23">
        <v>1</v>
      </c>
      <c r="M677" s="43">
        <v>5000</v>
      </c>
      <c r="N677" s="25">
        <v>58000</v>
      </c>
      <c r="O677" s="24">
        <f t="shared" si="10"/>
        <v>290000000</v>
      </c>
      <c r="P677" s="21" t="s">
        <v>114</v>
      </c>
      <c r="Q677" s="21" t="s">
        <v>4793</v>
      </c>
    </row>
    <row r="678" spans="1:17" ht="33.75" x14ac:dyDescent="0.3">
      <c r="A678" s="14">
        <v>671</v>
      </c>
      <c r="B678" s="21" t="s">
        <v>2802</v>
      </c>
      <c r="C678" s="21" t="s">
        <v>2803</v>
      </c>
      <c r="D678" s="21" t="s">
        <v>2804</v>
      </c>
      <c r="E678" s="21" t="s">
        <v>172</v>
      </c>
      <c r="F678" s="22" t="s">
        <v>163</v>
      </c>
      <c r="G678" s="22" t="s">
        <v>164</v>
      </c>
      <c r="H678" s="21" t="s">
        <v>2805</v>
      </c>
      <c r="I678" s="21" t="s">
        <v>2497</v>
      </c>
      <c r="J678" s="21" t="s">
        <v>2498</v>
      </c>
      <c r="K678" s="22" t="s">
        <v>378</v>
      </c>
      <c r="L678" s="23">
        <v>1</v>
      </c>
      <c r="M678" s="43">
        <v>60000</v>
      </c>
      <c r="N678" s="25">
        <v>15873</v>
      </c>
      <c r="O678" s="24">
        <f t="shared" si="10"/>
        <v>952380000</v>
      </c>
      <c r="P678" s="21" t="s">
        <v>114</v>
      </c>
      <c r="Q678" s="21" t="s">
        <v>4793</v>
      </c>
    </row>
    <row r="679" spans="1:17" ht="22.5" x14ac:dyDescent="0.3">
      <c r="A679" s="14">
        <v>672</v>
      </c>
      <c r="B679" s="21" t="s">
        <v>2802</v>
      </c>
      <c r="C679" s="21" t="s">
        <v>2806</v>
      </c>
      <c r="D679" s="21" t="s">
        <v>2804</v>
      </c>
      <c r="E679" s="21" t="s">
        <v>172</v>
      </c>
      <c r="F679" s="22" t="s">
        <v>163</v>
      </c>
      <c r="G679" s="22" t="s">
        <v>164</v>
      </c>
      <c r="H679" s="21" t="s">
        <v>2807</v>
      </c>
      <c r="I679" s="21" t="s">
        <v>2808</v>
      </c>
      <c r="J679" s="21" t="s">
        <v>29</v>
      </c>
      <c r="K679" s="22" t="s">
        <v>2809</v>
      </c>
      <c r="L679" s="23">
        <v>4</v>
      </c>
      <c r="M679" s="43">
        <v>3000</v>
      </c>
      <c r="N679" s="25">
        <v>8925</v>
      </c>
      <c r="O679" s="24">
        <f t="shared" si="10"/>
        <v>26775000</v>
      </c>
      <c r="P679" s="21" t="s">
        <v>992</v>
      </c>
      <c r="Q679" s="21" t="s">
        <v>4793</v>
      </c>
    </row>
    <row r="680" spans="1:17" ht="22.5" x14ac:dyDescent="0.3">
      <c r="A680" s="14">
        <v>673</v>
      </c>
      <c r="B680" s="21" t="s">
        <v>2810</v>
      </c>
      <c r="C680" s="21" t="s">
        <v>2811</v>
      </c>
      <c r="D680" s="21" t="s">
        <v>644</v>
      </c>
      <c r="E680" s="21" t="s">
        <v>172</v>
      </c>
      <c r="F680" s="22" t="s">
        <v>163</v>
      </c>
      <c r="G680" s="22" t="s">
        <v>164</v>
      </c>
      <c r="H680" s="21" t="s">
        <v>2812</v>
      </c>
      <c r="I680" s="21" t="s">
        <v>1654</v>
      </c>
      <c r="J680" s="21" t="s">
        <v>29</v>
      </c>
      <c r="K680" s="22" t="s">
        <v>175</v>
      </c>
      <c r="L680" s="23">
        <v>3</v>
      </c>
      <c r="M680" s="43">
        <v>180000</v>
      </c>
      <c r="N680" s="25">
        <v>350</v>
      </c>
      <c r="O680" s="24">
        <f t="shared" si="10"/>
        <v>63000000</v>
      </c>
      <c r="P680" s="21" t="s">
        <v>1655</v>
      </c>
      <c r="Q680" s="21" t="s">
        <v>4793</v>
      </c>
    </row>
    <row r="681" spans="1:17" ht="33.75" x14ac:dyDescent="0.3">
      <c r="A681" s="14">
        <v>674</v>
      </c>
      <c r="B681" s="21" t="s">
        <v>2810</v>
      </c>
      <c r="C681" s="21" t="s">
        <v>2813</v>
      </c>
      <c r="D681" s="21" t="s">
        <v>644</v>
      </c>
      <c r="E681" s="21" t="s">
        <v>244</v>
      </c>
      <c r="F681" s="22" t="s">
        <v>163</v>
      </c>
      <c r="G681" s="22" t="s">
        <v>164</v>
      </c>
      <c r="H681" s="21" t="s">
        <v>2814</v>
      </c>
      <c r="I681" s="21" t="s">
        <v>499</v>
      </c>
      <c r="J681" s="21" t="s">
        <v>29</v>
      </c>
      <c r="K681" s="22" t="s">
        <v>196</v>
      </c>
      <c r="L681" s="23">
        <v>4</v>
      </c>
      <c r="M681" s="43">
        <v>100000</v>
      </c>
      <c r="N681" s="25">
        <v>112</v>
      </c>
      <c r="O681" s="24">
        <f t="shared" si="10"/>
        <v>11200000</v>
      </c>
      <c r="P681" s="21" t="s">
        <v>197</v>
      </c>
      <c r="Q681" s="21" t="s">
        <v>4793</v>
      </c>
    </row>
    <row r="682" spans="1:17" ht="22.5" x14ac:dyDescent="0.3">
      <c r="A682" s="14">
        <v>675</v>
      </c>
      <c r="B682" s="21" t="s">
        <v>2810</v>
      </c>
      <c r="C682" s="21" t="s">
        <v>2815</v>
      </c>
      <c r="D682" s="21" t="s">
        <v>171</v>
      </c>
      <c r="E682" s="21" t="s">
        <v>172</v>
      </c>
      <c r="F682" s="22" t="s">
        <v>163</v>
      </c>
      <c r="G682" s="22" t="s">
        <v>164</v>
      </c>
      <c r="H682" s="21" t="s">
        <v>2816</v>
      </c>
      <c r="I682" s="21" t="s">
        <v>2817</v>
      </c>
      <c r="J682" s="21" t="s">
        <v>187</v>
      </c>
      <c r="K682" s="22" t="s">
        <v>2818</v>
      </c>
      <c r="L682" s="23">
        <v>1</v>
      </c>
      <c r="M682" s="43">
        <v>60000</v>
      </c>
      <c r="N682" s="25">
        <v>1450</v>
      </c>
      <c r="O682" s="24">
        <f t="shared" si="10"/>
        <v>87000000</v>
      </c>
      <c r="P682" s="21" t="s">
        <v>2819</v>
      </c>
      <c r="Q682" s="21" t="s">
        <v>4793</v>
      </c>
    </row>
    <row r="683" spans="1:17" ht="45" x14ac:dyDescent="0.3">
      <c r="A683" s="14">
        <v>676</v>
      </c>
      <c r="B683" s="21" t="s">
        <v>2810</v>
      </c>
      <c r="C683" s="21" t="s">
        <v>2820</v>
      </c>
      <c r="D683" s="21" t="s">
        <v>171</v>
      </c>
      <c r="E683" s="21" t="s">
        <v>447</v>
      </c>
      <c r="F683" s="22" t="s">
        <v>163</v>
      </c>
      <c r="G683" s="22" t="s">
        <v>223</v>
      </c>
      <c r="H683" s="21" t="s">
        <v>2821</v>
      </c>
      <c r="I683" s="21" t="s">
        <v>449</v>
      </c>
      <c r="J683" s="21" t="s">
        <v>29</v>
      </c>
      <c r="K683" s="22" t="s">
        <v>1393</v>
      </c>
      <c r="L683" s="23">
        <v>2</v>
      </c>
      <c r="M683" s="43">
        <v>100000</v>
      </c>
      <c r="N683" s="25">
        <v>344</v>
      </c>
      <c r="O683" s="24">
        <f t="shared" si="10"/>
        <v>34400000</v>
      </c>
      <c r="P683" s="21" t="s">
        <v>451</v>
      </c>
      <c r="Q683" s="21" t="s">
        <v>4793</v>
      </c>
    </row>
    <row r="684" spans="1:17" ht="45" x14ac:dyDescent="0.3">
      <c r="A684" s="14">
        <v>677</v>
      </c>
      <c r="B684" s="21" t="s">
        <v>2810</v>
      </c>
      <c r="C684" s="21" t="s">
        <v>2822</v>
      </c>
      <c r="D684" s="21" t="s">
        <v>171</v>
      </c>
      <c r="E684" s="21" t="s">
        <v>172</v>
      </c>
      <c r="F684" s="22" t="s">
        <v>163</v>
      </c>
      <c r="G684" s="22" t="s">
        <v>223</v>
      </c>
      <c r="H684" s="21" t="s">
        <v>2823</v>
      </c>
      <c r="I684" s="21" t="s">
        <v>2367</v>
      </c>
      <c r="J684" s="21" t="s">
        <v>29</v>
      </c>
      <c r="K684" s="22" t="s">
        <v>2368</v>
      </c>
      <c r="L684" s="23">
        <v>3</v>
      </c>
      <c r="M684" s="43">
        <v>400000</v>
      </c>
      <c r="N684" s="25">
        <v>450</v>
      </c>
      <c r="O684" s="24">
        <f t="shared" si="10"/>
        <v>180000000</v>
      </c>
      <c r="P684" s="21" t="s">
        <v>2111</v>
      </c>
      <c r="Q684" s="21" t="s">
        <v>4793</v>
      </c>
    </row>
    <row r="685" spans="1:17" ht="22.5" x14ac:dyDescent="0.3">
      <c r="A685" s="14">
        <v>678</v>
      </c>
      <c r="B685" s="21" t="s">
        <v>2810</v>
      </c>
      <c r="C685" s="21" t="s">
        <v>2824</v>
      </c>
      <c r="D685" s="21" t="s">
        <v>171</v>
      </c>
      <c r="E685" s="21" t="s">
        <v>172</v>
      </c>
      <c r="F685" s="22" t="s">
        <v>163</v>
      </c>
      <c r="G685" s="22" t="s">
        <v>164</v>
      </c>
      <c r="H685" s="21" t="s">
        <v>2825</v>
      </c>
      <c r="I685" s="21" t="s">
        <v>1551</v>
      </c>
      <c r="J685" s="21" t="s">
        <v>29</v>
      </c>
      <c r="K685" s="22" t="s">
        <v>1834</v>
      </c>
      <c r="L685" s="23">
        <v>4</v>
      </c>
      <c r="M685" s="43">
        <v>800000</v>
      </c>
      <c r="N685" s="25">
        <v>150</v>
      </c>
      <c r="O685" s="24">
        <f t="shared" si="10"/>
        <v>120000000</v>
      </c>
      <c r="P685" s="21" t="s">
        <v>1553</v>
      </c>
      <c r="Q685" s="21" t="s">
        <v>4793</v>
      </c>
    </row>
    <row r="686" spans="1:17" ht="22.5" x14ac:dyDescent="0.3">
      <c r="A686" s="14">
        <v>679</v>
      </c>
      <c r="B686" s="21" t="s">
        <v>2810</v>
      </c>
      <c r="C686" s="21" t="s">
        <v>2826</v>
      </c>
      <c r="D686" s="21" t="s">
        <v>2137</v>
      </c>
      <c r="E686" s="21" t="s">
        <v>172</v>
      </c>
      <c r="F686" s="22" t="s">
        <v>163</v>
      </c>
      <c r="G686" s="22" t="s">
        <v>164</v>
      </c>
      <c r="H686" s="21" t="s">
        <v>2827</v>
      </c>
      <c r="I686" s="21" t="s">
        <v>2828</v>
      </c>
      <c r="J686" s="21" t="s">
        <v>354</v>
      </c>
      <c r="K686" s="22" t="s">
        <v>175</v>
      </c>
      <c r="L686" s="23">
        <v>1</v>
      </c>
      <c r="M686" s="43">
        <v>12000</v>
      </c>
      <c r="N686" s="25">
        <v>10500</v>
      </c>
      <c r="O686" s="24">
        <f t="shared" si="10"/>
        <v>126000000</v>
      </c>
      <c r="P686" s="21" t="s">
        <v>523</v>
      </c>
      <c r="Q686" s="21" t="s">
        <v>4793</v>
      </c>
    </row>
    <row r="687" spans="1:17" ht="45" x14ac:dyDescent="0.3">
      <c r="A687" s="14">
        <v>680</v>
      </c>
      <c r="B687" s="21" t="s">
        <v>2810</v>
      </c>
      <c r="C687" s="21" t="s">
        <v>2829</v>
      </c>
      <c r="D687" s="21" t="s">
        <v>2137</v>
      </c>
      <c r="E687" s="21" t="s">
        <v>2830</v>
      </c>
      <c r="F687" s="22" t="s">
        <v>163</v>
      </c>
      <c r="G687" s="22" t="s">
        <v>164</v>
      </c>
      <c r="H687" s="21" t="s">
        <v>2831</v>
      </c>
      <c r="I687" s="21" t="s">
        <v>678</v>
      </c>
      <c r="J687" s="21" t="s">
        <v>29</v>
      </c>
      <c r="K687" s="22" t="s">
        <v>378</v>
      </c>
      <c r="L687" s="23">
        <v>2</v>
      </c>
      <c r="M687" s="43">
        <v>220000</v>
      </c>
      <c r="N687" s="25">
        <v>1245</v>
      </c>
      <c r="O687" s="24">
        <f t="shared" si="10"/>
        <v>273900000</v>
      </c>
      <c r="P687" s="21" t="s">
        <v>189</v>
      </c>
      <c r="Q687" s="21" t="s">
        <v>4793</v>
      </c>
    </row>
    <row r="688" spans="1:17" ht="22.5" x14ac:dyDescent="0.3">
      <c r="A688" s="14">
        <v>681</v>
      </c>
      <c r="B688" s="21" t="s">
        <v>2810</v>
      </c>
      <c r="C688" s="21" t="s">
        <v>2832</v>
      </c>
      <c r="D688" s="21" t="s">
        <v>2137</v>
      </c>
      <c r="E688" s="21" t="s">
        <v>172</v>
      </c>
      <c r="F688" s="22" t="s">
        <v>163</v>
      </c>
      <c r="G688" s="22" t="s">
        <v>164</v>
      </c>
      <c r="H688" s="21" t="s">
        <v>2833</v>
      </c>
      <c r="I688" s="21" t="s">
        <v>1551</v>
      </c>
      <c r="J688" s="21" t="s">
        <v>29</v>
      </c>
      <c r="K688" s="22" t="s">
        <v>1834</v>
      </c>
      <c r="L688" s="23">
        <v>4</v>
      </c>
      <c r="M688" s="43">
        <v>300000</v>
      </c>
      <c r="N688" s="25">
        <v>557</v>
      </c>
      <c r="O688" s="24">
        <f t="shared" si="10"/>
        <v>167100000</v>
      </c>
      <c r="P688" s="21" t="s">
        <v>1553</v>
      </c>
      <c r="Q688" s="21" t="s">
        <v>4793</v>
      </c>
    </row>
    <row r="689" spans="1:17" ht="33.75" x14ac:dyDescent="0.3">
      <c r="A689" s="14">
        <v>682</v>
      </c>
      <c r="B689" s="21" t="s">
        <v>2834</v>
      </c>
      <c r="C689" s="21" t="s">
        <v>2835</v>
      </c>
      <c r="D689" s="21" t="s">
        <v>2836</v>
      </c>
      <c r="E689" s="21" t="s">
        <v>244</v>
      </c>
      <c r="F689" s="22" t="s">
        <v>163</v>
      </c>
      <c r="G689" s="22" t="s">
        <v>164</v>
      </c>
      <c r="H689" s="21" t="s">
        <v>2837</v>
      </c>
      <c r="I689" s="21" t="s">
        <v>2838</v>
      </c>
      <c r="J689" s="21" t="s">
        <v>419</v>
      </c>
      <c r="K689" s="22" t="s">
        <v>175</v>
      </c>
      <c r="L689" s="23">
        <v>1</v>
      </c>
      <c r="M689" s="43">
        <v>9000</v>
      </c>
      <c r="N689" s="25">
        <v>7000</v>
      </c>
      <c r="O689" s="24">
        <f t="shared" si="10"/>
        <v>63000000</v>
      </c>
      <c r="P689" s="21" t="s">
        <v>583</v>
      </c>
      <c r="Q689" s="21" t="s">
        <v>4793</v>
      </c>
    </row>
    <row r="690" spans="1:17" ht="33.75" x14ac:dyDescent="0.3">
      <c r="A690" s="14">
        <v>683</v>
      </c>
      <c r="B690" s="21" t="s">
        <v>2834</v>
      </c>
      <c r="C690" s="21" t="s">
        <v>2839</v>
      </c>
      <c r="D690" s="21" t="s">
        <v>2836</v>
      </c>
      <c r="E690" s="21" t="s">
        <v>172</v>
      </c>
      <c r="F690" s="22" t="s">
        <v>163</v>
      </c>
      <c r="G690" s="22" t="s">
        <v>164</v>
      </c>
      <c r="H690" s="21" t="s">
        <v>2840</v>
      </c>
      <c r="I690" s="21" t="s">
        <v>855</v>
      </c>
      <c r="J690" s="21" t="s">
        <v>29</v>
      </c>
      <c r="K690" s="22" t="s">
        <v>1834</v>
      </c>
      <c r="L690" s="23">
        <v>4</v>
      </c>
      <c r="M690" s="43">
        <v>30000</v>
      </c>
      <c r="N690" s="25">
        <v>3120</v>
      </c>
      <c r="O690" s="24">
        <f t="shared" si="10"/>
        <v>93600000</v>
      </c>
      <c r="P690" s="21" t="s">
        <v>552</v>
      </c>
      <c r="Q690" s="21" t="s">
        <v>4793</v>
      </c>
    </row>
    <row r="691" spans="1:17" ht="45" x14ac:dyDescent="0.3">
      <c r="A691" s="14">
        <v>684</v>
      </c>
      <c r="B691" s="21" t="s">
        <v>2834</v>
      </c>
      <c r="C691" s="21" t="s">
        <v>2841</v>
      </c>
      <c r="D691" s="21" t="s">
        <v>1827</v>
      </c>
      <c r="E691" s="21" t="s">
        <v>2842</v>
      </c>
      <c r="F691" s="22" t="s">
        <v>163</v>
      </c>
      <c r="G691" s="22" t="s">
        <v>164</v>
      </c>
      <c r="H691" s="21" t="s">
        <v>2843</v>
      </c>
      <c r="I691" s="21" t="s">
        <v>2844</v>
      </c>
      <c r="J691" s="21" t="s">
        <v>104</v>
      </c>
      <c r="K691" s="22" t="s">
        <v>175</v>
      </c>
      <c r="L691" s="23">
        <v>1</v>
      </c>
      <c r="M691" s="43">
        <v>15000</v>
      </c>
      <c r="N691" s="25">
        <v>5267</v>
      </c>
      <c r="O691" s="24">
        <f t="shared" si="10"/>
        <v>79005000</v>
      </c>
      <c r="P691" s="21" t="s">
        <v>189</v>
      </c>
      <c r="Q691" s="21" t="s">
        <v>4793</v>
      </c>
    </row>
    <row r="692" spans="1:17" ht="33.75" x14ac:dyDescent="0.3">
      <c r="A692" s="14">
        <v>685</v>
      </c>
      <c r="B692" s="21" t="s">
        <v>2834</v>
      </c>
      <c r="C692" s="21" t="s">
        <v>2845</v>
      </c>
      <c r="D692" s="21" t="s">
        <v>1827</v>
      </c>
      <c r="E692" s="21" t="s">
        <v>2846</v>
      </c>
      <c r="F692" s="22" t="s">
        <v>163</v>
      </c>
      <c r="G692" s="22" t="s">
        <v>164</v>
      </c>
      <c r="H692" s="21" t="s">
        <v>2847</v>
      </c>
      <c r="I692" s="21" t="s">
        <v>2848</v>
      </c>
      <c r="J692" s="21" t="s">
        <v>913</v>
      </c>
      <c r="K692" s="22" t="s">
        <v>175</v>
      </c>
      <c r="L692" s="23">
        <v>2</v>
      </c>
      <c r="M692" s="43">
        <v>40000</v>
      </c>
      <c r="N692" s="25">
        <v>1490</v>
      </c>
      <c r="O692" s="24">
        <f t="shared" si="10"/>
        <v>59600000</v>
      </c>
      <c r="P692" s="21" t="s">
        <v>583</v>
      </c>
      <c r="Q692" s="21" t="s">
        <v>4793</v>
      </c>
    </row>
    <row r="693" spans="1:17" ht="33.75" x14ac:dyDescent="0.3">
      <c r="A693" s="14">
        <v>686</v>
      </c>
      <c r="B693" s="21" t="s">
        <v>2834</v>
      </c>
      <c r="C693" s="21" t="s">
        <v>2849</v>
      </c>
      <c r="D693" s="21" t="s">
        <v>1827</v>
      </c>
      <c r="E693" s="21" t="s">
        <v>172</v>
      </c>
      <c r="F693" s="22" t="s">
        <v>163</v>
      </c>
      <c r="G693" s="22" t="s">
        <v>164</v>
      </c>
      <c r="H693" s="21" t="s">
        <v>2850</v>
      </c>
      <c r="I693" s="21" t="s">
        <v>240</v>
      </c>
      <c r="J693" s="21" t="s">
        <v>29</v>
      </c>
      <c r="K693" s="22" t="s">
        <v>175</v>
      </c>
      <c r="L693" s="23">
        <v>4</v>
      </c>
      <c r="M693" s="43">
        <v>50000</v>
      </c>
      <c r="N693" s="25">
        <v>565</v>
      </c>
      <c r="O693" s="24">
        <f t="shared" si="10"/>
        <v>28250000</v>
      </c>
      <c r="P693" s="21" t="s">
        <v>241</v>
      </c>
      <c r="Q693" s="21" t="s">
        <v>4793</v>
      </c>
    </row>
    <row r="694" spans="1:17" ht="33.75" x14ac:dyDescent="0.3">
      <c r="A694" s="14">
        <v>687</v>
      </c>
      <c r="B694" s="21" t="s">
        <v>2834</v>
      </c>
      <c r="C694" s="21" t="s">
        <v>2851</v>
      </c>
      <c r="D694" s="21" t="s">
        <v>184</v>
      </c>
      <c r="E694" s="21" t="s">
        <v>179</v>
      </c>
      <c r="F694" s="22" t="s">
        <v>163</v>
      </c>
      <c r="G694" s="22" t="s">
        <v>164</v>
      </c>
      <c r="H694" s="21" t="s">
        <v>2852</v>
      </c>
      <c r="I694" s="21" t="s">
        <v>2853</v>
      </c>
      <c r="J694" s="21" t="s">
        <v>419</v>
      </c>
      <c r="K694" s="22" t="s">
        <v>1841</v>
      </c>
      <c r="L694" s="23">
        <v>1</v>
      </c>
      <c r="M694" s="43">
        <v>9000</v>
      </c>
      <c r="N694" s="25">
        <v>7053</v>
      </c>
      <c r="O694" s="24">
        <f t="shared" si="10"/>
        <v>63477000</v>
      </c>
      <c r="P694" s="21" t="s">
        <v>114</v>
      </c>
      <c r="Q694" s="21" t="s">
        <v>4793</v>
      </c>
    </row>
    <row r="695" spans="1:17" ht="33.75" x14ac:dyDescent="0.3">
      <c r="A695" s="14">
        <v>688</v>
      </c>
      <c r="B695" s="21" t="s">
        <v>2834</v>
      </c>
      <c r="C695" s="21" t="s">
        <v>2854</v>
      </c>
      <c r="D695" s="21" t="s">
        <v>184</v>
      </c>
      <c r="E695" s="21" t="s">
        <v>179</v>
      </c>
      <c r="F695" s="22" t="s">
        <v>163</v>
      </c>
      <c r="G695" s="22" t="s">
        <v>164</v>
      </c>
      <c r="H695" s="21" t="s">
        <v>2855</v>
      </c>
      <c r="I695" s="21" t="s">
        <v>240</v>
      </c>
      <c r="J695" s="21" t="s">
        <v>29</v>
      </c>
      <c r="K695" s="22" t="s">
        <v>2334</v>
      </c>
      <c r="L695" s="23">
        <v>4</v>
      </c>
      <c r="M695" s="43">
        <v>30000</v>
      </c>
      <c r="N695" s="25">
        <v>390</v>
      </c>
      <c r="O695" s="24">
        <f t="shared" si="10"/>
        <v>11700000</v>
      </c>
      <c r="P695" s="21" t="s">
        <v>241</v>
      </c>
      <c r="Q695" s="21" t="s">
        <v>4793</v>
      </c>
    </row>
    <row r="696" spans="1:17" ht="33.75" x14ac:dyDescent="0.3">
      <c r="A696" s="14">
        <v>689</v>
      </c>
      <c r="B696" s="21" t="s">
        <v>2834</v>
      </c>
      <c r="C696" s="21" t="s">
        <v>2856</v>
      </c>
      <c r="D696" s="21" t="s">
        <v>243</v>
      </c>
      <c r="E696" s="21" t="s">
        <v>388</v>
      </c>
      <c r="F696" s="22" t="s">
        <v>163</v>
      </c>
      <c r="G696" s="22" t="s">
        <v>164</v>
      </c>
      <c r="H696" s="21" t="s">
        <v>2857</v>
      </c>
      <c r="I696" s="21" t="s">
        <v>240</v>
      </c>
      <c r="J696" s="21" t="s">
        <v>29</v>
      </c>
      <c r="K696" s="22" t="s">
        <v>175</v>
      </c>
      <c r="L696" s="23">
        <v>4</v>
      </c>
      <c r="M696" s="43">
        <v>80000</v>
      </c>
      <c r="N696" s="25">
        <v>420</v>
      </c>
      <c r="O696" s="24">
        <f t="shared" si="10"/>
        <v>33600000</v>
      </c>
      <c r="P696" s="21" t="s">
        <v>241</v>
      </c>
      <c r="Q696" s="21" t="s">
        <v>4793</v>
      </c>
    </row>
    <row r="697" spans="1:17" ht="33.75" x14ac:dyDescent="0.3">
      <c r="A697" s="14">
        <v>690</v>
      </c>
      <c r="B697" s="21" t="s">
        <v>2858</v>
      </c>
      <c r="C697" s="21" t="s">
        <v>2859</v>
      </c>
      <c r="D697" s="21" t="s">
        <v>171</v>
      </c>
      <c r="E697" s="21" t="s">
        <v>179</v>
      </c>
      <c r="F697" s="22" t="s">
        <v>163</v>
      </c>
      <c r="G697" s="22" t="s">
        <v>164</v>
      </c>
      <c r="H697" s="21" t="s">
        <v>2860</v>
      </c>
      <c r="I697" s="21" t="s">
        <v>250</v>
      </c>
      <c r="J697" s="21" t="s">
        <v>29</v>
      </c>
      <c r="K697" s="22" t="s">
        <v>378</v>
      </c>
      <c r="L697" s="23">
        <v>4</v>
      </c>
      <c r="M697" s="43">
        <v>12000</v>
      </c>
      <c r="N697" s="25">
        <v>4599</v>
      </c>
      <c r="O697" s="24">
        <f t="shared" si="10"/>
        <v>55188000</v>
      </c>
      <c r="P697" s="21" t="s">
        <v>210</v>
      </c>
      <c r="Q697" s="21" t="s">
        <v>4793</v>
      </c>
    </row>
    <row r="698" spans="1:17" ht="22.5" x14ac:dyDescent="0.3">
      <c r="A698" s="14">
        <v>691</v>
      </c>
      <c r="B698" s="21" t="s">
        <v>2858</v>
      </c>
      <c r="C698" s="21" t="s">
        <v>2861</v>
      </c>
      <c r="D698" s="21" t="s">
        <v>2137</v>
      </c>
      <c r="E698" s="21" t="s">
        <v>172</v>
      </c>
      <c r="F698" s="22" t="s">
        <v>163</v>
      </c>
      <c r="G698" s="22" t="s">
        <v>164</v>
      </c>
      <c r="H698" s="21" t="s">
        <v>2862</v>
      </c>
      <c r="I698" s="21" t="s">
        <v>2243</v>
      </c>
      <c r="J698" s="21" t="s">
        <v>29</v>
      </c>
      <c r="K698" s="22" t="s">
        <v>1834</v>
      </c>
      <c r="L698" s="23">
        <v>2</v>
      </c>
      <c r="M698" s="43">
        <v>6000</v>
      </c>
      <c r="N698" s="25">
        <v>6500</v>
      </c>
      <c r="O698" s="24">
        <f t="shared" si="10"/>
        <v>39000000</v>
      </c>
      <c r="P698" s="21" t="s">
        <v>210</v>
      </c>
      <c r="Q698" s="21" t="s">
        <v>4793</v>
      </c>
    </row>
    <row r="699" spans="1:17" ht="33.75" x14ac:dyDescent="0.3">
      <c r="A699" s="14">
        <v>692</v>
      </c>
      <c r="B699" s="21" t="s">
        <v>2863</v>
      </c>
      <c r="C699" s="21" t="s">
        <v>2864</v>
      </c>
      <c r="D699" s="21" t="s">
        <v>243</v>
      </c>
      <c r="E699" s="21" t="s">
        <v>179</v>
      </c>
      <c r="F699" s="22" t="s">
        <v>163</v>
      </c>
      <c r="G699" s="22" t="s">
        <v>164</v>
      </c>
      <c r="H699" s="21" t="s">
        <v>2865</v>
      </c>
      <c r="I699" s="21" t="s">
        <v>2866</v>
      </c>
      <c r="J699" s="21" t="s">
        <v>231</v>
      </c>
      <c r="K699" s="22" t="s">
        <v>311</v>
      </c>
      <c r="L699" s="23">
        <v>1</v>
      </c>
      <c r="M699" s="43">
        <v>6000</v>
      </c>
      <c r="N699" s="25">
        <v>2800</v>
      </c>
      <c r="O699" s="24">
        <f t="shared" si="10"/>
        <v>16800000</v>
      </c>
      <c r="P699" s="21" t="s">
        <v>123</v>
      </c>
      <c r="Q699" s="21" t="s">
        <v>4793</v>
      </c>
    </row>
    <row r="700" spans="1:17" ht="33.75" x14ac:dyDescent="0.3">
      <c r="A700" s="14">
        <v>693</v>
      </c>
      <c r="B700" s="21" t="s">
        <v>2863</v>
      </c>
      <c r="C700" s="21" t="s">
        <v>2867</v>
      </c>
      <c r="D700" s="21" t="s">
        <v>243</v>
      </c>
      <c r="E700" s="21" t="s">
        <v>179</v>
      </c>
      <c r="F700" s="22" t="s">
        <v>163</v>
      </c>
      <c r="G700" s="22" t="s">
        <v>959</v>
      </c>
      <c r="H700" s="21" t="s">
        <v>2868</v>
      </c>
      <c r="I700" s="21" t="s">
        <v>240</v>
      </c>
      <c r="J700" s="21" t="s">
        <v>29</v>
      </c>
      <c r="K700" s="22" t="s">
        <v>2334</v>
      </c>
      <c r="L700" s="23">
        <v>4</v>
      </c>
      <c r="M700" s="43">
        <v>20000</v>
      </c>
      <c r="N700" s="25">
        <v>945</v>
      </c>
      <c r="O700" s="24">
        <f t="shared" si="10"/>
        <v>18900000</v>
      </c>
      <c r="P700" s="21" t="s">
        <v>241</v>
      </c>
      <c r="Q700" s="21" t="s">
        <v>4793</v>
      </c>
    </row>
    <row r="701" spans="1:17" ht="33.75" x14ac:dyDescent="0.3">
      <c r="A701" s="14">
        <v>694</v>
      </c>
      <c r="B701" s="21" t="s">
        <v>2863</v>
      </c>
      <c r="C701" s="21" t="s">
        <v>2869</v>
      </c>
      <c r="D701" s="21" t="s">
        <v>861</v>
      </c>
      <c r="E701" s="21" t="s">
        <v>172</v>
      </c>
      <c r="F701" s="22" t="s">
        <v>163</v>
      </c>
      <c r="G701" s="22" t="s">
        <v>164</v>
      </c>
      <c r="H701" s="21" t="s">
        <v>2870</v>
      </c>
      <c r="I701" s="21" t="s">
        <v>1654</v>
      </c>
      <c r="J701" s="21" t="s">
        <v>29</v>
      </c>
      <c r="K701" s="22" t="s">
        <v>251</v>
      </c>
      <c r="L701" s="23">
        <v>2</v>
      </c>
      <c r="M701" s="43">
        <v>10000</v>
      </c>
      <c r="N701" s="25">
        <v>4300</v>
      </c>
      <c r="O701" s="24">
        <f t="shared" si="10"/>
        <v>43000000</v>
      </c>
      <c r="P701" s="21" t="s">
        <v>1118</v>
      </c>
      <c r="Q701" s="21" t="s">
        <v>4793</v>
      </c>
    </row>
    <row r="702" spans="1:17" ht="33.75" x14ac:dyDescent="0.3">
      <c r="A702" s="14">
        <v>695</v>
      </c>
      <c r="B702" s="21" t="s">
        <v>2871</v>
      </c>
      <c r="C702" s="21" t="s">
        <v>2872</v>
      </c>
      <c r="D702" s="21" t="s">
        <v>644</v>
      </c>
      <c r="E702" s="21" t="s">
        <v>172</v>
      </c>
      <c r="F702" s="22" t="s">
        <v>163</v>
      </c>
      <c r="G702" s="22" t="s">
        <v>164</v>
      </c>
      <c r="H702" s="21" t="s">
        <v>2873</v>
      </c>
      <c r="I702" s="21" t="s">
        <v>2243</v>
      </c>
      <c r="J702" s="21" t="s">
        <v>29</v>
      </c>
      <c r="K702" s="22" t="s">
        <v>175</v>
      </c>
      <c r="L702" s="23">
        <v>2</v>
      </c>
      <c r="M702" s="43">
        <v>6000</v>
      </c>
      <c r="N702" s="25">
        <v>4200</v>
      </c>
      <c r="O702" s="24">
        <f t="shared" si="10"/>
        <v>25200000</v>
      </c>
      <c r="P702" s="21" t="s">
        <v>182</v>
      </c>
      <c r="Q702" s="21" t="s">
        <v>4793</v>
      </c>
    </row>
    <row r="703" spans="1:17" ht="22.5" x14ac:dyDescent="0.3">
      <c r="A703" s="14">
        <v>696</v>
      </c>
      <c r="B703" s="21" t="s">
        <v>2871</v>
      </c>
      <c r="C703" s="21" t="s">
        <v>2874</v>
      </c>
      <c r="D703" s="21" t="s">
        <v>644</v>
      </c>
      <c r="E703" s="21" t="s">
        <v>2875</v>
      </c>
      <c r="F703" s="22" t="s">
        <v>163</v>
      </c>
      <c r="G703" s="22" t="s">
        <v>164</v>
      </c>
      <c r="H703" s="21" t="s">
        <v>2876</v>
      </c>
      <c r="I703" s="21" t="s">
        <v>2553</v>
      </c>
      <c r="J703" s="21" t="s">
        <v>29</v>
      </c>
      <c r="K703" s="22" t="s">
        <v>196</v>
      </c>
      <c r="L703" s="23">
        <v>4</v>
      </c>
      <c r="M703" s="43">
        <v>4500</v>
      </c>
      <c r="N703" s="25">
        <v>3100</v>
      </c>
      <c r="O703" s="24">
        <f t="shared" si="10"/>
        <v>13950000</v>
      </c>
      <c r="P703" s="21" t="s">
        <v>2877</v>
      </c>
      <c r="Q703" s="21" t="s">
        <v>4793</v>
      </c>
    </row>
    <row r="704" spans="1:17" ht="33.75" x14ac:dyDescent="0.3">
      <c r="A704" s="14">
        <v>697</v>
      </c>
      <c r="B704" s="21" t="s">
        <v>2871</v>
      </c>
      <c r="C704" s="21" t="s">
        <v>2878</v>
      </c>
      <c r="D704" s="21" t="s">
        <v>279</v>
      </c>
      <c r="E704" s="21" t="s">
        <v>244</v>
      </c>
      <c r="F704" s="22" t="s">
        <v>163</v>
      </c>
      <c r="G704" s="22" t="s">
        <v>164</v>
      </c>
      <c r="H704" s="21" t="s">
        <v>2879</v>
      </c>
      <c r="I704" s="21" t="s">
        <v>2880</v>
      </c>
      <c r="J704" s="21" t="s">
        <v>29</v>
      </c>
      <c r="K704" s="22" t="s">
        <v>2317</v>
      </c>
      <c r="L704" s="23">
        <v>4</v>
      </c>
      <c r="M704" s="43">
        <v>12000</v>
      </c>
      <c r="N704" s="25">
        <v>2940</v>
      </c>
      <c r="O704" s="24">
        <f t="shared" si="10"/>
        <v>35280000</v>
      </c>
      <c r="P704" s="21" t="s">
        <v>668</v>
      </c>
      <c r="Q704" s="21" t="s">
        <v>4793</v>
      </c>
    </row>
    <row r="705" spans="1:17" ht="22.5" x14ac:dyDescent="0.3">
      <c r="A705" s="14">
        <v>698</v>
      </c>
      <c r="B705" s="21" t="s">
        <v>2871</v>
      </c>
      <c r="C705" s="21" t="s">
        <v>2881</v>
      </c>
      <c r="D705" s="21" t="s">
        <v>2137</v>
      </c>
      <c r="E705" s="21" t="s">
        <v>172</v>
      </c>
      <c r="F705" s="22" t="s">
        <v>163</v>
      </c>
      <c r="G705" s="22" t="s">
        <v>164</v>
      </c>
      <c r="H705" s="21" t="s">
        <v>2882</v>
      </c>
      <c r="I705" s="21" t="s">
        <v>2243</v>
      </c>
      <c r="J705" s="21" t="s">
        <v>29</v>
      </c>
      <c r="K705" s="22" t="s">
        <v>175</v>
      </c>
      <c r="L705" s="23">
        <v>2</v>
      </c>
      <c r="M705" s="43">
        <v>12000</v>
      </c>
      <c r="N705" s="25">
        <v>6800</v>
      </c>
      <c r="O705" s="24">
        <f t="shared" si="10"/>
        <v>81600000</v>
      </c>
      <c r="P705" s="21" t="s">
        <v>210</v>
      </c>
      <c r="Q705" s="21" t="s">
        <v>4793</v>
      </c>
    </row>
    <row r="706" spans="1:17" ht="45" x14ac:dyDescent="0.3">
      <c r="A706" s="14">
        <v>699</v>
      </c>
      <c r="B706" s="21" t="s">
        <v>2883</v>
      </c>
      <c r="C706" s="21" t="s">
        <v>2884</v>
      </c>
      <c r="D706" s="21" t="s">
        <v>640</v>
      </c>
      <c r="E706" s="21" t="s">
        <v>172</v>
      </c>
      <c r="F706" s="22" t="s">
        <v>163</v>
      </c>
      <c r="G706" s="22" t="s">
        <v>164</v>
      </c>
      <c r="H706" s="21" t="s">
        <v>2885</v>
      </c>
      <c r="I706" s="21" t="s">
        <v>678</v>
      </c>
      <c r="J706" s="21" t="s">
        <v>29</v>
      </c>
      <c r="K706" s="22" t="s">
        <v>175</v>
      </c>
      <c r="L706" s="23">
        <v>2</v>
      </c>
      <c r="M706" s="43">
        <v>30000</v>
      </c>
      <c r="N706" s="25">
        <v>480</v>
      </c>
      <c r="O706" s="24">
        <f t="shared" si="10"/>
        <v>14400000</v>
      </c>
      <c r="P706" s="21" t="s">
        <v>189</v>
      </c>
      <c r="Q706" s="21" t="s">
        <v>4793</v>
      </c>
    </row>
    <row r="707" spans="1:17" ht="33.75" x14ac:dyDescent="0.3">
      <c r="A707" s="14">
        <v>700</v>
      </c>
      <c r="B707" s="21" t="s">
        <v>2883</v>
      </c>
      <c r="C707" s="21" t="s">
        <v>2886</v>
      </c>
      <c r="D707" s="21" t="s">
        <v>640</v>
      </c>
      <c r="E707" s="21" t="s">
        <v>447</v>
      </c>
      <c r="F707" s="22" t="s">
        <v>163</v>
      </c>
      <c r="G707" s="22" t="s">
        <v>223</v>
      </c>
      <c r="H707" s="21" t="s">
        <v>2887</v>
      </c>
      <c r="I707" s="21" t="s">
        <v>463</v>
      </c>
      <c r="J707" s="21" t="s">
        <v>29</v>
      </c>
      <c r="K707" s="22" t="s">
        <v>311</v>
      </c>
      <c r="L707" s="23">
        <v>3</v>
      </c>
      <c r="M707" s="43">
        <v>60000</v>
      </c>
      <c r="N707" s="25">
        <v>840</v>
      </c>
      <c r="O707" s="24">
        <f t="shared" si="10"/>
        <v>50400000</v>
      </c>
      <c r="P707" s="21" t="s">
        <v>1800</v>
      </c>
      <c r="Q707" s="21" t="s">
        <v>4793</v>
      </c>
    </row>
    <row r="708" spans="1:17" ht="22.5" x14ac:dyDescent="0.3">
      <c r="A708" s="14">
        <v>701</v>
      </c>
      <c r="B708" s="21" t="s">
        <v>2883</v>
      </c>
      <c r="C708" s="21" t="s">
        <v>2888</v>
      </c>
      <c r="D708" s="21" t="s">
        <v>640</v>
      </c>
      <c r="E708" s="21" t="s">
        <v>172</v>
      </c>
      <c r="F708" s="22" t="s">
        <v>163</v>
      </c>
      <c r="G708" s="22" t="s">
        <v>164</v>
      </c>
      <c r="H708" s="21" t="s">
        <v>2889</v>
      </c>
      <c r="I708" s="21" t="s">
        <v>1551</v>
      </c>
      <c r="J708" s="21" t="s">
        <v>29</v>
      </c>
      <c r="K708" s="22" t="s">
        <v>1834</v>
      </c>
      <c r="L708" s="23">
        <v>4</v>
      </c>
      <c r="M708" s="43">
        <v>60000</v>
      </c>
      <c r="N708" s="25">
        <v>275</v>
      </c>
      <c r="O708" s="24">
        <f t="shared" si="10"/>
        <v>16500000</v>
      </c>
      <c r="P708" s="21" t="s">
        <v>1553</v>
      </c>
      <c r="Q708" s="21" t="s">
        <v>4793</v>
      </c>
    </row>
    <row r="709" spans="1:17" ht="22.5" x14ac:dyDescent="0.3">
      <c r="A709" s="14">
        <v>702</v>
      </c>
      <c r="B709" s="21" t="s">
        <v>2883</v>
      </c>
      <c r="C709" s="21" t="s">
        <v>2890</v>
      </c>
      <c r="D709" s="21" t="s">
        <v>644</v>
      </c>
      <c r="E709" s="21" t="s">
        <v>172</v>
      </c>
      <c r="F709" s="22" t="s">
        <v>163</v>
      </c>
      <c r="G709" s="22" t="s">
        <v>164</v>
      </c>
      <c r="H709" s="21" t="s">
        <v>2891</v>
      </c>
      <c r="I709" s="21" t="s">
        <v>1551</v>
      </c>
      <c r="J709" s="21" t="s">
        <v>29</v>
      </c>
      <c r="K709" s="22" t="s">
        <v>1834</v>
      </c>
      <c r="L709" s="23">
        <v>4</v>
      </c>
      <c r="M709" s="43">
        <v>500000</v>
      </c>
      <c r="N709" s="25">
        <v>280</v>
      </c>
      <c r="O709" s="24">
        <f t="shared" si="10"/>
        <v>140000000</v>
      </c>
      <c r="P709" s="21" t="s">
        <v>1553</v>
      </c>
      <c r="Q709" s="21" t="s">
        <v>4793</v>
      </c>
    </row>
    <row r="710" spans="1:17" ht="33.75" x14ac:dyDescent="0.3">
      <c r="A710" s="14">
        <v>703</v>
      </c>
      <c r="B710" s="21" t="s">
        <v>2883</v>
      </c>
      <c r="C710" s="21" t="s">
        <v>2892</v>
      </c>
      <c r="D710" s="21" t="s">
        <v>171</v>
      </c>
      <c r="E710" s="21" t="s">
        <v>172</v>
      </c>
      <c r="F710" s="22" t="s">
        <v>163</v>
      </c>
      <c r="G710" s="22" t="s">
        <v>164</v>
      </c>
      <c r="H710" s="21" t="s">
        <v>2893</v>
      </c>
      <c r="I710" s="21" t="s">
        <v>855</v>
      </c>
      <c r="J710" s="21" t="s">
        <v>29</v>
      </c>
      <c r="K710" s="22" t="s">
        <v>175</v>
      </c>
      <c r="L710" s="23">
        <v>3</v>
      </c>
      <c r="M710" s="43">
        <v>200000</v>
      </c>
      <c r="N710" s="25">
        <v>882</v>
      </c>
      <c r="O710" s="24">
        <f t="shared" si="10"/>
        <v>176400000</v>
      </c>
      <c r="P710" s="21" t="s">
        <v>1022</v>
      </c>
      <c r="Q710" s="21" t="s">
        <v>4793</v>
      </c>
    </row>
    <row r="711" spans="1:17" ht="22.5" x14ac:dyDescent="0.3">
      <c r="A711" s="14">
        <v>704</v>
      </c>
      <c r="B711" s="21" t="s">
        <v>2883</v>
      </c>
      <c r="C711" s="21" t="s">
        <v>2894</v>
      </c>
      <c r="D711" s="21" t="s">
        <v>171</v>
      </c>
      <c r="E711" s="21" t="s">
        <v>172</v>
      </c>
      <c r="F711" s="22" t="s">
        <v>163</v>
      </c>
      <c r="G711" s="22" t="s">
        <v>164</v>
      </c>
      <c r="H711" s="21" t="s">
        <v>2895</v>
      </c>
      <c r="I711" s="21" t="s">
        <v>1551</v>
      </c>
      <c r="J711" s="21" t="s">
        <v>29</v>
      </c>
      <c r="K711" s="22" t="s">
        <v>1834</v>
      </c>
      <c r="L711" s="23">
        <v>4</v>
      </c>
      <c r="M711" s="43">
        <v>200000</v>
      </c>
      <c r="N711" s="25">
        <v>525</v>
      </c>
      <c r="O711" s="24">
        <f t="shared" si="10"/>
        <v>105000000</v>
      </c>
      <c r="P711" s="21" t="s">
        <v>1553</v>
      </c>
      <c r="Q711" s="21" t="s">
        <v>4793</v>
      </c>
    </row>
    <row r="712" spans="1:17" ht="33.75" x14ac:dyDescent="0.3">
      <c r="A712" s="14">
        <v>705</v>
      </c>
      <c r="B712" s="21" t="s">
        <v>2896</v>
      </c>
      <c r="C712" s="21" t="s">
        <v>2896</v>
      </c>
      <c r="D712" s="21" t="s">
        <v>644</v>
      </c>
      <c r="E712" s="21" t="s">
        <v>172</v>
      </c>
      <c r="F712" s="22" t="s">
        <v>163</v>
      </c>
      <c r="G712" s="22" t="s">
        <v>164</v>
      </c>
      <c r="H712" s="21" t="s">
        <v>2897</v>
      </c>
      <c r="I712" s="21" t="s">
        <v>2898</v>
      </c>
      <c r="J712" s="21" t="s">
        <v>29</v>
      </c>
      <c r="K712" s="22" t="s">
        <v>196</v>
      </c>
      <c r="L712" s="23">
        <v>4</v>
      </c>
      <c r="M712" s="43">
        <v>48000</v>
      </c>
      <c r="N712" s="25">
        <v>140</v>
      </c>
      <c r="O712" s="24">
        <f t="shared" si="10"/>
        <v>6720000</v>
      </c>
      <c r="P712" s="21" t="s">
        <v>197</v>
      </c>
      <c r="Q712" s="21" t="s">
        <v>4793</v>
      </c>
    </row>
    <row r="713" spans="1:17" ht="22.5" x14ac:dyDescent="0.3">
      <c r="A713" s="14">
        <v>706</v>
      </c>
      <c r="B713" s="21" t="s">
        <v>2896</v>
      </c>
      <c r="C713" s="21" t="s">
        <v>2899</v>
      </c>
      <c r="D713" s="21" t="s">
        <v>171</v>
      </c>
      <c r="E713" s="21" t="s">
        <v>172</v>
      </c>
      <c r="F713" s="22" t="s">
        <v>163</v>
      </c>
      <c r="G713" s="22" t="s">
        <v>164</v>
      </c>
      <c r="H713" s="21" t="s">
        <v>2900</v>
      </c>
      <c r="I713" s="21" t="s">
        <v>1654</v>
      </c>
      <c r="J713" s="21" t="s">
        <v>29</v>
      </c>
      <c r="K713" s="22" t="s">
        <v>175</v>
      </c>
      <c r="L713" s="23">
        <v>2</v>
      </c>
      <c r="M713" s="43">
        <v>30000</v>
      </c>
      <c r="N713" s="25">
        <v>649</v>
      </c>
      <c r="O713" s="24">
        <f t="shared" ref="O713:O776" si="11">M713*N713</f>
        <v>19470000</v>
      </c>
      <c r="P713" s="21" t="s">
        <v>1655</v>
      </c>
      <c r="Q713" s="21" t="s">
        <v>4793</v>
      </c>
    </row>
    <row r="714" spans="1:17" ht="33.75" x14ac:dyDescent="0.3">
      <c r="A714" s="14">
        <v>707</v>
      </c>
      <c r="B714" s="21" t="s">
        <v>2896</v>
      </c>
      <c r="C714" s="21" t="s">
        <v>2901</v>
      </c>
      <c r="D714" s="21" t="s">
        <v>171</v>
      </c>
      <c r="E714" s="21" t="s">
        <v>172</v>
      </c>
      <c r="F714" s="22" t="s">
        <v>163</v>
      </c>
      <c r="G714" s="22" t="s">
        <v>164</v>
      </c>
      <c r="H714" s="21" t="s">
        <v>2902</v>
      </c>
      <c r="I714" s="21" t="s">
        <v>240</v>
      </c>
      <c r="J714" s="21" t="s">
        <v>29</v>
      </c>
      <c r="K714" s="22" t="s">
        <v>175</v>
      </c>
      <c r="L714" s="23">
        <v>4</v>
      </c>
      <c r="M714" s="43">
        <v>60000</v>
      </c>
      <c r="N714" s="25">
        <v>279</v>
      </c>
      <c r="O714" s="24">
        <f t="shared" si="11"/>
        <v>16740000</v>
      </c>
      <c r="P714" s="21" t="s">
        <v>241</v>
      </c>
      <c r="Q714" s="21" t="s">
        <v>4793</v>
      </c>
    </row>
    <row r="715" spans="1:17" ht="22.5" x14ac:dyDescent="0.3">
      <c r="A715" s="14">
        <v>708</v>
      </c>
      <c r="B715" s="21" t="s">
        <v>2896</v>
      </c>
      <c r="C715" s="21" t="s">
        <v>2903</v>
      </c>
      <c r="D715" s="21" t="s">
        <v>2137</v>
      </c>
      <c r="E715" s="21" t="s">
        <v>172</v>
      </c>
      <c r="F715" s="22" t="s">
        <v>163</v>
      </c>
      <c r="G715" s="22" t="s">
        <v>164</v>
      </c>
      <c r="H715" s="21" t="s">
        <v>2904</v>
      </c>
      <c r="I715" s="21" t="s">
        <v>2905</v>
      </c>
      <c r="J715" s="21" t="s">
        <v>60</v>
      </c>
      <c r="K715" s="22" t="s">
        <v>175</v>
      </c>
      <c r="L715" s="23">
        <v>1</v>
      </c>
      <c r="M715" s="43">
        <v>40000</v>
      </c>
      <c r="N715" s="25">
        <v>9450</v>
      </c>
      <c r="O715" s="24">
        <f t="shared" si="11"/>
        <v>378000000</v>
      </c>
      <c r="P715" s="21" t="s">
        <v>523</v>
      </c>
      <c r="Q715" s="21" t="s">
        <v>4793</v>
      </c>
    </row>
    <row r="716" spans="1:17" ht="22.5" x14ac:dyDescent="0.3">
      <c r="A716" s="14">
        <v>709</v>
      </c>
      <c r="B716" s="21" t="s">
        <v>2906</v>
      </c>
      <c r="C716" s="21" t="s">
        <v>2907</v>
      </c>
      <c r="D716" s="21" t="s">
        <v>2533</v>
      </c>
      <c r="E716" s="21" t="s">
        <v>468</v>
      </c>
      <c r="F716" s="26" t="s">
        <v>25</v>
      </c>
      <c r="G716" s="22" t="s">
        <v>37</v>
      </c>
      <c r="H716" s="21" t="s">
        <v>2908</v>
      </c>
      <c r="I716" s="21" t="s">
        <v>2909</v>
      </c>
      <c r="J716" s="21" t="s">
        <v>913</v>
      </c>
      <c r="K716" s="22" t="s">
        <v>2910</v>
      </c>
      <c r="L716" s="23">
        <v>2</v>
      </c>
      <c r="M716" s="43">
        <v>200</v>
      </c>
      <c r="N716" s="25">
        <v>270000</v>
      </c>
      <c r="O716" s="24">
        <f t="shared" si="11"/>
        <v>54000000</v>
      </c>
      <c r="P716" s="21" t="s">
        <v>2911</v>
      </c>
      <c r="Q716" s="21" t="s">
        <v>4793</v>
      </c>
    </row>
    <row r="717" spans="1:17" ht="33.75" x14ac:dyDescent="0.3">
      <c r="A717" s="14">
        <v>710</v>
      </c>
      <c r="B717" s="21" t="s">
        <v>2912</v>
      </c>
      <c r="C717" s="21" t="s">
        <v>2913</v>
      </c>
      <c r="D717" s="21" t="s">
        <v>898</v>
      </c>
      <c r="E717" s="21" t="s">
        <v>388</v>
      </c>
      <c r="F717" s="22" t="s">
        <v>163</v>
      </c>
      <c r="G717" s="22" t="s">
        <v>164</v>
      </c>
      <c r="H717" s="21" t="s">
        <v>2914</v>
      </c>
      <c r="I717" s="21" t="s">
        <v>2915</v>
      </c>
      <c r="J717" s="21" t="s">
        <v>29</v>
      </c>
      <c r="K717" s="22" t="s">
        <v>175</v>
      </c>
      <c r="L717" s="23">
        <v>4</v>
      </c>
      <c r="M717" s="43">
        <v>4500</v>
      </c>
      <c r="N717" s="25">
        <v>17000</v>
      </c>
      <c r="O717" s="24">
        <f t="shared" si="11"/>
        <v>76500000</v>
      </c>
      <c r="P717" s="21" t="s">
        <v>1537</v>
      </c>
      <c r="Q717" s="21" t="s">
        <v>4793</v>
      </c>
    </row>
    <row r="718" spans="1:17" ht="33.75" x14ac:dyDescent="0.3">
      <c r="A718" s="14">
        <v>711</v>
      </c>
      <c r="B718" s="21" t="s">
        <v>2916</v>
      </c>
      <c r="C718" s="21" t="s">
        <v>2917</v>
      </c>
      <c r="D718" s="21" t="s">
        <v>2918</v>
      </c>
      <c r="E718" s="21" t="s">
        <v>2919</v>
      </c>
      <c r="F718" s="22" t="s">
        <v>214</v>
      </c>
      <c r="G718" s="22" t="s">
        <v>215</v>
      </c>
      <c r="H718" s="21" t="s">
        <v>2920</v>
      </c>
      <c r="I718" s="21" t="s">
        <v>2921</v>
      </c>
      <c r="J718" s="21" t="s">
        <v>293</v>
      </c>
      <c r="K718" s="22" t="s">
        <v>2922</v>
      </c>
      <c r="L718" s="23">
        <v>1</v>
      </c>
      <c r="M718" s="43">
        <v>500</v>
      </c>
      <c r="N718" s="25">
        <v>300300</v>
      </c>
      <c r="O718" s="24">
        <f t="shared" si="11"/>
        <v>150150000</v>
      </c>
      <c r="P718" s="21" t="s">
        <v>42</v>
      </c>
      <c r="Q718" s="21" t="s">
        <v>4793</v>
      </c>
    </row>
    <row r="719" spans="1:17" ht="45" x14ac:dyDescent="0.3">
      <c r="A719" s="14">
        <v>712</v>
      </c>
      <c r="B719" s="21" t="s">
        <v>2916</v>
      </c>
      <c r="C719" s="21" t="s">
        <v>2923</v>
      </c>
      <c r="D719" s="21" t="s">
        <v>2924</v>
      </c>
      <c r="E719" s="21" t="s">
        <v>2925</v>
      </c>
      <c r="F719" s="22" t="s">
        <v>214</v>
      </c>
      <c r="G719" s="22" t="s">
        <v>215</v>
      </c>
      <c r="H719" s="21" t="s">
        <v>2926</v>
      </c>
      <c r="I719" s="21" t="s">
        <v>678</v>
      </c>
      <c r="J719" s="21" t="s">
        <v>29</v>
      </c>
      <c r="K719" s="22" t="s">
        <v>2922</v>
      </c>
      <c r="L719" s="23">
        <v>4</v>
      </c>
      <c r="M719" s="43">
        <v>1500</v>
      </c>
      <c r="N719" s="25">
        <v>93500</v>
      </c>
      <c r="O719" s="24">
        <f t="shared" si="11"/>
        <v>140250000</v>
      </c>
      <c r="P719" s="21" t="s">
        <v>189</v>
      </c>
      <c r="Q719" s="21" t="s">
        <v>4793</v>
      </c>
    </row>
    <row r="720" spans="1:17" ht="45" x14ac:dyDescent="0.3">
      <c r="A720" s="14">
        <v>713</v>
      </c>
      <c r="B720" s="21" t="s">
        <v>2927</v>
      </c>
      <c r="C720" s="21" t="s">
        <v>2928</v>
      </c>
      <c r="D720" s="21" t="s">
        <v>2929</v>
      </c>
      <c r="E720" s="21" t="s">
        <v>2930</v>
      </c>
      <c r="F720" s="22" t="s">
        <v>214</v>
      </c>
      <c r="G720" s="22" t="s">
        <v>215</v>
      </c>
      <c r="H720" s="21" t="s">
        <v>2931</v>
      </c>
      <c r="I720" s="21" t="s">
        <v>678</v>
      </c>
      <c r="J720" s="21" t="s">
        <v>29</v>
      </c>
      <c r="K720" s="22" t="s">
        <v>2922</v>
      </c>
      <c r="L720" s="23">
        <v>4</v>
      </c>
      <c r="M720" s="43">
        <v>200</v>
      </c>
      <c r="N720" s="25">
        <v>190000</v>
      </c>
      <c r="O720" s="24">
        <f t="shared" si="11"/>
        <v>38000000</v>
      </c>
      <c r="P720" s="21" t="s">
        <v>189</v>
      </c>
      <c r="Q720" s="21" t="s">
        <v>4793</v>
      </c>
    </row>
    <row r="721" spans="1:17" ht="22.5" x14ac:dyDescent="0.3">
      <c r="A721" s="14">
        <v>714</v>
      </c>
      <c r="B721" s="21" t="s">
        <v>1695</v>
      </c>
      <c r="C721" s="21" t="s">
        <v>2932</v>
      </c>
      <c r="D721" s="21" t="s">
        <v>2933</v>
      </c>
      <c r="E721" s="21" t="s">
        <v>1670</v>
      </c>
      <c r="F721" s="22" t="s">
        <v>214</v>
      </c>
      <c r="G721" s="22" t="s">
        <v>215</v>
      </c>
      <c r="H721" s="21" t="s">
        <v>2934</v>
      </c>
      <c r="I721" s="21" t="s">
        <v>1551</v>
      </c>
      <c r="J721" s="21" t="s">
        <v>29</v>
      </c>
      <c r="K721" s="22" t="s">
        <v>2935</v>
      </c>
      <c r="L721" s="23">
        <v>4</v>
      </c>
      <c r="M721" s="43">
        <v>200</v>
      </c>
      <c r="N721" s="25">
        <v>5600</v>
      </c>
      <c r="O721" s="24">
        <f t="shared" si="11"/>
        <v>1120000</v>
      </c>
      <c r="P721" s="21" t="s">
        <v>1553</v>
      </c>
      <c r="Q721" s="21" t="s">
        <v>4793</v>
      </c>
    </row>
    <row r="722" spans="1:17" ht="33.75" x14ac:dyDescent="0.3">
      <c r="A722" s="14">
        <v>715</v>
      </c>
      <c r="B722" s="21" t="s">
        <v>1695</v>
      </c>
      <c r="C722" s="21" t="s">
        <v>2936</v>
      </c>
      <c r="D722" s="21" t="s">
        <v>2937</v>
      </c>
      <c r="E722" s="21" t="s">
        <v>2938</v>
      </c>
      <c r="F722" s="26" t="s">
        <v>214</v>
      </c>
      <c r="G722" s="22" t="s">
        <v>2939</v>
      </c>
      <c r="H722" s="21" t="s">
        <v>2940</v>
      </c>
      <c r="I722" s="21" t="s">
        <v>2941</v>
      </c>
      <c r="J722" s="21" t="s">
        <v>913</v>
      </c>
      <c r="K722" s="22" t="s">
        <v>218</v>
      </c>
      <c r="L722" s="23">
        <v>5</v>
      </c>
      <c r="M722" s="43">
        <v>500</v>
      </c>
      <c r="N722" s="25">
        <v>19700</v>
      </c>
      <c r="O722" s="24">
        <f t="shared" si="11"/>
        <v>9850000</v>
      </c>
      <c r="P722" s="21" t="s">
        <v>210</v>
      </c>
      <c r="Q722" s="21" t="s">
        <v>4793</v>
      </c>
    </row>
    <row r="723" spans="1:17" ht="33.75" x14ac:dyDescent="0.3">
      <c r="A723" s="14">
        <v>716</v>
      </c>
      <c r="B723" s="21" t="s">
        <v>2942</v>
      </c>
      <c r="C723" s="21" t="s">
        <v>2943</v>
      </c>
      <c r="D723" s="21" t="s">
        <v>640</v>
      </c>
      <c r="E723" s="21" t="s">
        <v>1670</v>
      </c>
      <c r="F723" s="22" t="s">
        <v>214</v>
      </c>
      <c r="G723" s="22" t="s">
        <v>2944</v>
      </c>
      <c r="H723" s="21" t="s">
        <v>2945</v>
      </c>
      <c r="I723" s="21" t="s">
        <v>240</v>
      </c>
      <c r="J723" s="21" t="s">
        <v>29</v>
      </c>
      <c r="K723" s="22" t="s">
        <v>2946</v>
      </c>
      <c r="L723" s="23">
        <v>4</v>
      </c>
      <c r="M723" s="43">
        <v>1350</v>
      </c>
      <c r="N723" s="25">
        <v>9200</v>
      </c>
      <c r="O723" s="24">
        <f t="shared" si="11"/>
        <v>12420000</v>
      </c>
      <c r="P723" s="21" t="s">
        <v>241</v>
      </c>
      <c r="Q723" s="21" t="s">
        <v>4793</v>
      </c>
    </row>
    <row r="724" spans="1:17" ht="22.5" x14ac:dyDescent="0.3">
      <c r="A724" s="14">
        <v>717</v>
      </c>
      <c r="B724" s="21" t="s">
        <v>2942</v>
      </c>
      <c r="C724" s="21" t="s">
        <v>2947</v>
      </c>
      <c r="D724" s="21" t="s">
        <v>2948</v>
      </c>
      <c r="E724" s="21" t="s">
        <v>1670</v>
      </c>
      <c r="F724" s="22" t="s">
        <v>214</v>
      </c>
      <c r="G724" s="22" t="s">
        <v>215</v>
      </c>
      <c r="H724" s="21" t="s">
        <v>2949</v>
      </c>
      <c r="I724" s="21" t="s">
        <v>2950</v>
      </c>
      <c r="J724" s="21" t="s">
        <v>29</v>
      </c>
      <c r="K724" s="22" t="s">
        <v>2951</v>
      </c>
      <c r="L724" s="23">
        <v>4</v>
      </c>
      <c r="M724" s="43">
        <v>3200</v>
      </c>
      <c r="N724" s="25">
        <v>25200</v>
      </c>
      <c r="O724" s="24">
        <f t="shared" si="11"/>
        <v>80640000</v>
      </c>
      <c r="P724" s="21" t="s">
        <v>1141</v>
      </c>
      <c r="Q724" s="21" t="s">
        <v>4793</v>
      </c>
    </row>
    <row r="725" spans="1:17" ht="33.75" x14ac:dyDescent="0.3">
      <c r="A725" s="14">
        <v>718</v>
      </c>
      <c r="B725" s="21" t="s">
        <v>2952</v>
      </c>
      <c r="C725" s="21" t="s">
        <v>2953</v>
      </c>
      <c r="D725" s="21" t="s">
        <v>2954</v>
      </c>
      <c r="E725" s="21" t="s">
        <v>2955</v>
      </c>
      <c r="F725" s="22" t="s">
        <v>214</v>
      </c>
      <c r="G725" s="22" t="s">
        <v>215</v>
      </c>
      <c r="H725" s="21" t="s">
        <v>2956</v>
      </c>
      <c r="I725" s="21" t="s">
        <v>2921</v>
      </c>
      <c r="J725" s="21" t="s">
        <v>293</v>
      </c>
      <c r="K725" s="22" t="s">
        <v>2957</v>
      </c>
      <c r="L725" s="23">
        <v>1</v>
      </c>
      <c r="M725" s="43">
        <v>500</v>
      </c>
      <c r="N725" s="25">
        <v>75075</v>
      </c>
      <c r="O725" s="24">
        <f t="shared" si="11"/>
        <v>37537500</v>
      </c>
      <c r="P725" s="21" t="s">
        <v>42</v>
      </c>
      <c r="Q725" s="21" t="s">
        <v>4793</v>
      </c>
    </row>
    <row r="726" spans="1:17" ht="33.75" x14ac:dyDescent="0.3">
      <c r="A726" s="14">
        <v>719</v>
      </c>
      <c r="B726" s="21" t="s">
        <v>2958</v>
      </c>
      <c r="C726" s="21" t="s">
        <v>2959</v>
      </c>
      <c r="D726" s="21" t="s">
        <v>2960</v>
      </c>
      <c r="E726" s="21" t="s">
        <v>213</v>
      </c>
      <c r="F726" s="22" t="s">
        <v>214</v>
      </c>
      <c r="G726" s="22" t="s">
        <v>215</v>
      </c>
      <c r="H726" s="21" t="s">
        <v>2961</v>
      </c>
      <c r="I726" s="21" t="s">
        <v>2962</v>
      </c>
      <c r="J726" s="21" t="s">
        <v>29</v>
      </c>
      <c r="K726" s="22" t="s">
        <v>2963</v>
      </c>
      <c r="L726" s="23">
        <v>4</v>
      </c>
      <c r="M726" s="43">
        <v>2200</v>
      </c>
      <c r="N726" s="25">
        <v>58000</v>
      </c>
      <c r="O726" s="24">
        <f t="shared" si="11"/>
        <v>127600000</v>
      </c>
      <c r="P726" s="21" t="s">
        <v>2964</v>
      </c>
      <c r="Q726" s="21" t="s">
        <v>4793</v>
      </c>
    </row>
    <row r="727" spans="1:17" ht="33.75" x14ac:dyDescent="0.3">
      <c r="A727" s="14">
        <v>720</v>
      </c>
      <c r="B727" s="21" t="s">
        <v>2965</v>
      </c>
      <c r="C727" s="21" t="s">
        <v>2966</v>
      </c>
      <c r="D727" s="21" t="s">
        <v>644</v>
      </c>
      <c r="E727" s="21" t="s">
        <v>164</v>
      </c>
      <c r="F727" s="22" t="s">
        <v>163</v>
      </c>
      <c r="G727" s="22" t="s">
        <v>164</v>
      </c>
      <c r="H727" s="28" t="s">
        <v>2967</v>
      </c>
      <c r="I727" s="21" t="s">
        <v>2968</v>
      </c>
      <c r="J727" s="21" t="s">
        <v>913</v>
      </c>
      <c r="K727" s="22" t="s">
        <v>175</v>
      </c>
      <c r="L727" s="23">
        <v>2</v>
      </c>
      <c r="M727" s="43">
        <v>1500</v>
      </c>
      <c r="N727" s="25">
        <v>6490</v>
      </c>
      <c r="O727" s="24">
        <f t="shared" si="11"/>
        <v>9735000</v>
      </c>
      <c r="P727" s="21" t="s">
        <v>123</v>
      </c>
      <c r="Q727" s="21" t="s">
        <v>4793</v>
      </c>
    </row>
    <row r="728" spans="1:17" ht="33.75" x14ac:dyDescent="0.3">
      <c r="A728" s="14">
        <v>721</v>
      </c>
      <c r="B728" s="21" t="s">
        <v>2965</v>
      </c>
      <c r="C728" s="21" t="s">
        <v>2969</v>
      </c>
      <c r="D728" s="21" t="s">
        <v>644</v>
      </c>
      <c r="E728" s="21" t="s">
        <v>162</v>
      </c>
      <c r="F728" s="22" t="s">
        <v>163</v>
      </c>
      <c r="G728" s="22" t="s">
        <v>164</v>
      </c>
      <c r="H728" s="21" t="s">
        <v>2970</v>
      </c>
      <c r="I728" s="21" t="s">
        <v>718</v>
      </c>
      <c r="J728" s="21" t="s">
        <v>29</v>
      </c>
      <c r="K728" s="22" t="s">
        <v>2971</v>
      </c>
      <c r="L728" s="23">
        <v>4</v>
      </c>
      <c r="M728" s="43">
        <v>3000</v>
      </c>
      <c r="N728" s="25">
        <v>2499</v>
      </c>
      <c r="O728" s="24">
        <f t="shared" si="11"/>
        <v>7497000</v>
      </c>
      <c r="P728" s="21" t="s">
        <v>720</v>
      </c>
      <c r="Q728" s="21" t="s">
        <v>4793</v>
      </c>
    </row>
    <row r="729" spans="1:17" ht="78.75" x14ac:dyDescent="0.3">
      <c r="A729" s="14">
        <v>722</v>
      </c>
      <c r="B729" s="21" t="s">
        <v>2972</v>
      </c>
      <c r="C729" s="21" t="s">
        <v>2973</v>
      </c>
      <c r="D729" s="21" t="s">
        <v>2974</v>
      </c>
      <c r="E729" s="21" t="s">
        <v>2975</v>
      </c>
      <c r="F729" s="22" t="s">
        <v>2976</v>
      </c>
      <c r="G729" s="22" t="s">
        <v>37</v>
      </c>
      <c r="H729" s="21" t="s">
        <v>2977</v>
      </c>
      <c r="I729" s="21" t="s">
        <v>2978</v>
      </c>
      <c r="J729" s="21" t="s">
        <v>29</v>
      </c>
      <c r="K729" s="22" t="s">
        <v>2979</v>
      </c>
      <c r="L729" s="23">
        <v>4</v>
      </c>
      <c r="M729" s="43">
        <v>20000</v>
      </c>
      <c r="N729" s="25">
        <v>1890</v>
      </c>
      <c r="O729" s="24">
        <f t="shared" si="11"/>
        <v>37800000</v>
      </c>
      <c r="P729" s="21" t="s">
        <v>2980</v>
      </c>
      <c r="Q729" s="21" t="s">
        <v>4793</v>
      </c>
    </row>
    <row r="730" spans="1:17" ht="33.75" x14ac:dyDescent="0.3">
      <c r="A730" s="14">
        <v>723</v>
      </c>
      <c r="B730" s="21" t="s">
        <v>2981</v>
      </c>
      <c r="C730" s="21" t="s">
        <v>2982</v>
      </c>
      <c r="D730" s="21" t="s">
        <v>2983</v>
      </c>
      <c r="E730" s="21" t="s">
        <v>213</v>
      </c>
      <c r="F730" s="22" t="s">
        <v>214</v>
      </c>
      <c r="G730" s="22" t="s">
        <v>57</v>
      </c>
      <c r="H730" s="21" t="s">
        <v>2984</v>
      </c>
      <c r="I730" s="21" t="s">
        <v>1536</v>
      </c>
      <c r="J730" s="21" t="s">
        <v>29</v>
      </c>
      <c r="K730" s="22" t="s">
        <v>2985</v>
      </c>
      <c r="L730" s="23">
        <v>4</v>
      </c>
      <c r="M730" s="43">
        <v>3000</v>
      </c>
      <c r="N730" s="25">
        <v>60000</v>
      </c>
      <c r="O730" s="24">
        <f t="shared" si="11"/>
        <v>180000000</v>
      </c>
      <c r="P730" s="21" t="s">
        <v>1537</v>
      </c>
      <c r="Q730" s="21" t="s">
        <v>4793</v>
      </c>
    </row>
    <row r="731" spans="1:17" ht="45" x14ac:dyDescent="0.3">
      <c r="A731" s="14">
        <v>724</v>
      </c>
      <c r="B731" s="21" t="s">
        <v>2986</v>
      </c>
      <c r="C731" s="21" t="s">
        <v>2987</v>
      </c>
      <c r="D731" s="21" t="s">
        <v>2988</v>
      </c>
      <c r="E731" s="21" t="s">
        <v>2930</v>
      </c>
      <c r="F731" s="22" t="s">
        <v>214</v>
      </c>
      <c r="G731" s="22" t="s">
        <v>215</v>
      </c>
      <c r="H731" s="21" t="s">
        <v>2989</v>
      </c>
      <c r="I731" s="21" t="s">
        <v>678</v>
      </c>
      <c r="J731" s="21" t="s">
        <v>29</v>
      </c>
      <c r="K731" s="22" t="s">
        <v>2990</v>
      </c>
      <c r="L731" s="23">
        <v>4</v>
      </c>
      <c r="M731" s="43">
        <v>30</v>
      </c>
      <c r="N731" s="25">
        <v>70000</v>
      </c>
      <c r="O731" s="24">
        <f t="shared" si="11"/>
        <v>2100000</v>
      </c>
      <c r="P731" s="21" t="s">
        <v>189</v>
      </c>
      <c r="Q731" s="21" t="s">
        <v>4793</v>
      </c>
    </row>
    <row r="732" spans="1:17" ht="45" x14ac:dyDescent="0.3">
      <c r="A732" s="14">
        <v>725</v>
      </c>
      <c r="B732" s="21" t="s">
        <v>2991</v>
      </c>
      <c r="C732" s="21" t="s">
        <v>2992</v>
      </c>
      <c r="D732" s="21" t="s">
        <v>2993</v>
      </c>
      <c r="E732" s="21" t="s">
        <v>69</v>
      </c>
      <c r="F732" s="22" t="s">
        <v>755</v>
      </c>
      <c r="G732" s="22" t="s">
        <v>26</v>
      </c>
      <c r="H732" s="21" t="s">
        <v>2994</v>
      </c>
      <c r="I732" s="21" t="s">
        <v>2995</v>
      </c>
      <c r="J732" s="21" t="s">
        <v>419</v>
      </c>
      <c r="K732" s="22" t="s">
        <v>2996</v>
      </c>
      <c r="L732" s="23">
        <v>1</v>
      </c>
      <c r="M732" s="43">
        <v>100</v>
      </c>
      <c r="N732" s="25">
        <v>6200000</v>
      </c>
      <c r="O732" s="24">
        <f t="shared" si="11"/>
        <v>620000000</v>
      </c>
      <c r="P732" s="21" t="s">
        <v>189</v>
      </c>
      <c r="Q732" s="21" t="s">
        <v>4793</v>
      </c>
    </row>
    <row r="733" spans="1:17" ht="45" x14ac:dyDescent="0.3">
      <c r="A733" s="14">
        <v>726</v>
      </c>
      <c r="B733" s="21" t="s">
        <v>2997</v>
      </c>
      <c r="C733" s="21" t="s">
        <v>2998</v>
      </c>
      <c r="D733" s="21" t="s">
        <v>2999</v>
      </c>
      <c r="E733" s="21" t="s">
        <v>69</v>
      </c>
      <c r="F733" s="22" t="s">
        <v>755</v>
      </c>
      <c r="G733" s="22" t="s">
        <v>57</v>
      </c>
      <c r="H733" s="21" t="s">
        <v>3000</v>
      </c>
      <c r="I733" s="21" t="s">
        <v>3001</v>
      </c>
      <c r="J733" s="21" t="s">
        <v>419</v>
      </c>
      <c r="K733" s="22" t="s">
        <v>1322</v>
      </c>
      <c r="L733" s="23">
        <v>1</v>
      </c>
      <c r="M733" s="43">
        <v>200</v>
      </c>
      <c r="N733" s="25">
        <v>520000</v>
      </c>
      <c r="O733" s="24">
        <f t="shared" si="11"/>
        <v>104000000</v>
      </c>
      <c r="P733" s="21" t="s">
        <v>189</v>
      </c>
      <c r="Q733" s="21" t="s">
        <v>4793</v>
      </c>
    </row>
    <row r="734" spans="1:17" ht="78.75" x14ac:dyDescent="0.3">
      <c r="A734" s="14">
        <v>727</v>
      </c>
      <c r="B734" s="21" t="s">
        <v>3002</v>
      </c>
      <c r="C734" s="21" t="s">
        <v>3003</v>
      </c>
      <c r="D734" s="21" t="s">
        <v>3004</v>
      </c>
      <c r="E734" s="21" t="s">
        <v>69</v>
      </c>
      <c r="F734" s="22" t="s">
        <v>755</v>
      </c>
      <c r="G734" s="22" t="s">
        <v>57</v>
      </c>
      <c r="H734" s="21" t="s">
        <v>3005</v>
      </c>
      <c r="I734" s="21" t="s">
        <v>3001</v>
      </c>
      <c r="J734" s="21" t="s">
        <v>419</v>
      </c>
      <c r="K734" s="22" t="s">
        <v>3006</v>
      </c>
      <c r="L734" s="23">
        <v>1</v>
      </c>
      <c r="M734" s="43">
        <v>3000</v>
      </c>
      <c r="N734" s="25">
        <v>266750</v>
      </c>
      <c r="O734" s="24">
        <f t="shared" si="11"/>
        <v>800250000</v>
      </c>
      <c r="P734" s="21" t="s">
        <v>189</v>
      </c>
      <c r="Q734" s="21" t="s">
        <v>4793</v>
      </c>
    </row>
    <row r="735" spans="1:17" ht="78.75" x14ac:dyDescent="0.3">
      <c r="A735" s="14">
        <v>728</v>
      </c>
      <c r="B735" s="21" t="s">
        <v>3002</v>
      </c>
      <c r="C735" s="21" t="s">
        <v>3003</v>
      </c>
      <c r="D735" s="21" t="s">
        <v>3007</v>
      </c>
      <c r="E735" s="21" t="s">
        <v>69</v>
      </c>
      <c r="F735" s="22" t="s">
        <v>755</v>
      </c>
      <c r="G735" s="22" t="s">
        <v>57</v>
      </c>
      <c r="H735" s="21" t="s">
        <v>3008</v>
      </c>
      <c r="I735" s="21" t="s">
        <v>3001</v>
      </c>
      <c r="J735" s="21" t="s">
        <v>419</v>
      </c>
      <c r="K735" s="22" t="s">
        <v>3009</v>
      </c>
      <c r="L735" s="23">
        <v>1</v>
      </c>
      <c r="M735" s="43">
        <v>6000</v>
      </c>
      <c r="N735" s="25">
        <v>470450</v>
      </c>
      <c r="O735" s="24">
        <f t="shared" si="11"/>
        <v>2822700000</v>
      </c>
      <c r="P735" s="21" t="s">
        <v>189</v>
      </c>
      <c r="Q735" s="21" t="s">
        <v>4793</v>
      </c>
    </row>
    <row r="736" spans="1:17" ht="90" x14ac:dyDescent="0.3">
      <c r="A736" s="14">
        <v>729</v>
      </c>
      <c r="B736" s="21" t="s">
        <v>3002</v>
      </c>
      <c r="C736" s="21" t="s">
        <v>3010</v>
      </c>
      <c r="D736" s="21" t="s">
        <v>3011</v>
      </c>
      <c r="E736" s="21" t="s">
        <v>69</v>
      </c>
      <c r="F736" s="26" t="s">
        <v>25</v>
      </c>
      <c r="G736" s="22" t="s">
        <v>57</v>
      </c>
      <c r="H736" s="21" t="s">
        <v>3012</v>
      </c>
      <c r="I736" s="21" t="s">
        <v>3001</v>
      </c>
      <c r="J736" s="21" t="s">
        <v>419</v>
      </c>
      <c r="K736" s="22" t="s">
        <v>3009</v>
      </c>
      <c r="L736" s="23">
        <v>1</v>
      </c>
      <c r="M736" s="43">
        <v>1000</v>
      </c>
      <c r="N736" s="25">
        <v>615950</v>
      </c>
      <c r="O736" s="24">
        <f t="shared" si="11"/>
        <v>615950000</v>
      </c>
      <c r="P736" s="21" t="s">
        <v>189</v>
      </c>
      <c r="Q736" s="21" t="s">
        <v>4793</v>
      </c>
    </row>
    <row r="737" spans="1:17" ht="45" x14ac:dyDescent="0.3">
      <c r="A737" s="14">
        <v>730</v>
      </c>
      <c r="B737" s="21" t="s">
        <v>3013</v>
      </c>
      <c r="C737" s="21" t="s">
        <v>3014</v>
      </c>
      <c r="D737" s="21" t="s">
        <v>3015</v>
      </c>
      <c r="E737" s="21" t="s">
        <v>69</v>
      </c>
      <c r="F737" s="26" t="s">
        <v>25</v>
      </c>
      <c r="G737" s="22" t="s">
        <v>37</v>
      </c>
      <c r="H737" s="21" t="s">
        <v>3016</v>
      </c>
      <c r="I737" s="21" t="s">
        <v>3017</v>
      </c>
      <c r="J737" s="21" t="s">
        <v>2186</v>
      </c>
      <c r="K737" s="22" t="s">
        <v>3018</v>
      </c>
      <c r="L737" s="23">
        <v>1</v>
      </c>
      <c r="M737" s="43">
        <v>1200</v>
      </c>
      <c r="N737" s="25">
        <v>992250</v>
      </c>
      <c r="O737" s="24">
        <f t="shared" si="11"/>
        <v>1190700000</v>
      </c>
      <c r="P737" s="21" t="s">
        <v>114</v>
      </c>
      <c r="Q737" s="21" t="s">
        <v>4793</v>
      </c>
    </row>
    <row r="738" spans="1:17" ht="33.75" x14ac:dyDescent="0.3">
      <c r="A738" s="14">
        <v>731</v>
      </c>
      <c r="B738" s="21" t="s">
        <v>3019</v>
      </c>
      <c r="C738" s="21" t="s">
        <v>3020</v>
      </c>
      <c r="D738" s="21" t="s">
        <v>3021</v>
      </c>
      <c r="E738" s="21" t="s">
        <v>69</v>
      </c>
      <c r="F738" s="26" t="s">
        <v>25</v>
      </c>
      <c r="G738" s="22" t="s">
        <v>37</v>
      </c>
      <c r="H738" s="21" t="s">
        <v>3022</v>
      </c>
      <c r="I738" s="21" t="s">
        <v>3017</v>
      </c>
      <c r="J738" s="21" t="s">
        <v>2186</v>
      </c>
      <c r="K738" s="22" t="s">
        <v>3023</v>
      </c>
      <c r="L738" s="23">
        <v>1</v>
      </c>
      <c r="M738" s="43">
        <v>1500</v>
      </c>
      <c r="N738" s="25">
        <v>240776</v>
      </c>
      <c r="O738" s="24">
        <f t="shared" si="11"/>
        <v>361164000</v>
      </c>
      <c r="P738" s="21" t="s">
        <v>114</v>
      </c>
      <c r="Q738" s="21" t="s">
        <v>4793</v>
      </c>
    </row>
    <row r="739" spans="1:17" ht="56.25" x14ac:dyDescent="0.3">
      <c r="A739" s="14">
        <v>732</v>
      </c>
      <c r="B739" s="21" t="s">
        <v>3019</v>
      </c>
      <c r="C739" s="21" t="s">
        <v>3020</v>
      </c>
      <c r="D739" s="21" t="s">
        <v>3024</v>
      </c>
      <c r="E739" s="21" t="s">
        <v>69</v>
      </c>
      <c r="F739" s="26" t="s">
        <v>25</v>
      </c>
      <c r="G739" s="22" t="s">
        <v>37</v>
      </c>
      <c r="H739" s="21" t="s">
        <v>3025</v>
      </c>
      <c r="I739" s="21" t="s">
        <v>3017</v>
      </c>
      <c r="J739" s="21" t="s">
        <v>2186</v>
      </c>
      <c r="K739" s="22" t="s">
        <v>3018</v>
      </c>
      <c r="L739" s="23">
        <v>1</v>
      </c>
      <c r="M739" s="43">
        <v>3000</v>
      </c>
      <c r="N739" s="25">
        <v>433310</v>
      </c>
      <c r="O739" s="24">
        <f t="shared" si="11"/>
        <v>1299930000</v>
      </c>
      <c r="P739" s="21" t="s">
        <v>114</v>
      </c>
      <c r="Q739" s="21" t="s">
        <v>4793</v>
      </c>
    </row>
    <row r="740" spans="1:17" ht="56.25" x14ac:dyDescent="0.3">
      <c r="A740" s="14">
        <v>733</v>
      </c>
      <c r="B740" s="21" t="s">
        <v>3019</v>
      </c>
      <c r="C740" s="21" t="s">
        <v>3020</v>
      </c>
      <c r="D740" s="21" t="s">
        <v>3026</v>
      </c>
      <c r="E740" s="21" t="s">
        <v>69</v>
      </c>
      <c r="F740" s="26" t="s">
        <v>25</v>
      </c>
      <c r="G740" s="22" t="s">
        <v>37</v>
      </c>
      <c r="H740" s="21" t="s">
        <v>3027</v>
      </c>
      <c r="I740" s="21" t="s">
        <v>3017</v>
      </c>
      <c r="J740" s="21" t="s">
        <v>2186</v>
      </c>
      <c r="K740" s="22" t="s">
        <v>3018</v>
      </c>
      <c r="L740" s="23">
        <v>1</v>
      </c>
      <c r="M740" s="43">
        <v>1200</v>
      </c>
      <c r="N740" s="25">
        <v>609140</v>
      </c>
      <c r="O740" s="24">
        <f t="shared" si="11"/>
        <v>730968000</v>
      </c>
      <c r="P740" s="21" t="s">
        <v>114</v>
      </c>
      <c r="Q740" s="21" t="s">
        <v>4793</v>
      </c>
    </row>
    <row r="741" spans="1:17" ht="67.5" x14ac:dyDescent="0.3">
      <c r="A741" s="14">
        <v>734</v>
      </c>
      <c r="B741" s="21" t="s">
        <v>3028</v>
      </c>
      <c r="C741" s="21" t="s">
        <v>3029</v>
      </c>
      <c r="D741" s="21" t="s">
        <v>3030</v>
      </c>
      <c r="E741" s="21" t="s">
        <v>69</v>
      </c>
      <c r="F741" s="22" t="s">
        <v>25</v>
      </c>
      <c r="G741" s="22" t="s">
        <v>57</v>
      </c>
      <c r="H741" s="21" t="s">
        <v>3031</v>
      </c>
      <c r="I741" s="21" t="s">
        <v>3032</v>
      </c>
      <c r="J741" s="21" t="s">
        <v>49</v>
      </c>
      <c r="K741" s="22" t="s">
        <v>3033</v>
      </c>
      <c r="L741" s="23">
        <v>1</v>
      </c>
      <c r="M741" s="43">
        <v>5000</v>
      </c>
      <c r="N741" s="25">
        <v>462000</v>
      </c>
      <c r="O741" s="24">
        <f t="shared" si="11"/>
        <v>2310000000</v>
      </c>
      <c r="P741" s="21" t="s">
        <v>210</v>
      </c>
      <c r="Q741" s="21" t="s">
        <v>4793</v>
      </c>
    </row>
    <row r="742" spans="1:17" ht="56.25" x14ac:dyDescent="0.3">
      <c r="A742" s="14">
        <v>735</v>
      </c>
      <c r="B742" s="21" t="s">
        <v>3028</v>
      </c>
      <c r="C742" s="21" t="s">
        <v>3029</v>
      </c>
      <c r="D742" s="21" t="s">
        <v>3034</v>
      </c>
      <c r="E742" s="21" t="s">
        <v>69</v>
      </c>
      <c r="F742" s="26" t="s">
        <v>25</v>
      </c>
      <c r="G742" s="22" t="s">
        <v>57</v>
      </c>
      <c r="H742" s="21" t="s">
        <v>3035</v>
      </c>
      <c r="I742" s="21" t="s">
        <v>3032</v>
      </c>
      <c r="J742" s="21" t="s">
        <v>49</v>
      </c>
      <c r="K742" s="22" t="s">
        <v>3033</v>
      </c>
      <c r="L742" s="23">
        <v>1</v>
      </c>
      <c r="M742" s="43">
        <v>1000</v>
      </c>
      <c r="N742" s="25">
        <v>567000</v>
      </c>
      <c r="O742" s="24">
        <f t="shared" si="11"/>
        <v>567000000</v>
      </c>
      <c r="P742" s="21" t="s">
        <v>210</v>
      </c>
      <c r="Q742" s="21" t="s">
        <v>4793</v>
      </c>
    </row>
    <row r="743" spans="1:17" ht="45" x14ac:dyDescent="0.3">
      <c r="A743" s="14">
        <v>736</v>
      </c>
      <c r="B743" s="21" t="s">
        <v>3036</v>
      </c>
      <c r="C743" s="21" t="s">
        <v>3037</v>
      </c>
      <c r="D743" s="21" t="s">
        <v>3038</v>
      </c>
      <c r="E743" s="21" t="s">
        <v>3039</v>
      </c>
      <c r="F743" s="22" t="s">
        <v>2976</v>
      </c>
      <c r="G743" s="22" t="s">
        <v>37</v>
      </c>
      <c r="H743" s="21" t="s">
        <v>3040</v>
      </c>
      <c r="I743" s="21" t="s">
        <v>2978</v>
      </c>
      <c r="J743" s="21" t="s">
        <v>29</v>
      </c>
      <c r="K743" s="22" t="s">
        <v>3041</v>
      </c>
      <c r="L743" s="23">
        <v>4</v>
      </c>
      <c r="M743" s="43">
        <v>18000</v>
      </c>
      <c r="N743" s="25">
        <v>30975</v>
      </c>
      <c r="O743" s="24">
        <f t="shared" si="11"/>
        <v>557550000</v>
      </c>
      <c r="P743" s="21" t="s">
        <v>2980</v>
      </c>
      <c r="Q743" s="21" t="s">
        <v>4793</v>
      </c>
    </row>
    <row r="744" spans="1:17" ht="56.25" x14ac:dyDescent="0.3">
      <c r="A744" s="14">
        <v>737</v>
      </c>
      <c r="B744" s="21" t="s">
        <v>3042</v>
      </c>
      <c r="C744" s="21" t="s">
        <v>3043</v>
      </c>
      <c r="D744" s="21" t="s">
        <v>3044</v>
      </c>
      <c r="E744" s="21" t="s">
        <v>2975</v>
      </c>
      <c r="F744" s="22" t="s">
        <v>214</v>
      </c>
      <c r="G744" s="22" t="s">
        <v>215</v>
      </c>
      <c r="H744" s="21" t="s">
        <v>3045</v>
      </c>
      <c r="I744" s="21" t="s">
        <v>3046</v>
      </c>
      <c r="J744" s="21" t="s">
        <v>29</v>
      </c>
      <c r="K744" s="22" t="s">
        <v>277</v>
      </c>
      <c r="L744" s="23">
        <v>4</v>
      </c>
      <c r="M744" s="43">
        <v>2000</v>
      </c>
      <c r="N744" s="25">
        <v>30000</v>
      </c>
      <c r="O744" s="24">
        <f t="shared" si="11"/>
        <v>60000000</v>
      </c>
      <c r="P744" s="21" t="s">
        <v>1545</v>
      </c>
      <c r="Q744" s="21" t="s">
        <v>4793</v>
      </c>
    </row>
    <row r="745" spans="1:17" ht="33.75" x14ac:dyDescent="0.3">
      <c r="A745" s="14">
        <v>738</v>
      </c>
      <c r="B745" s="21" t="s">
        <v>3042</v>
      </c>
      <c r="C745" s="21" t="s">
        <v>3047</v>
      </c>
      <c r="D745" s="21" t="s">
        <v>3048</v>
      </c>
      <c r="E745" s="21" t="s">
        <v>2975</v>
      </c>
      <c r="F745" s="22" t="s">
        <v>214</v>
      </c>
      <c r="G745" s="22" t="s">
        <v>37</v>
      </c>
      <c r="H745" s="21" t="s">
        <v>3049</v>
      </c>
      <c r="I745" s="21" t="s">
        <v>240</v>
      </c>
      <c r="J745" s="21" t="s">
        <v>29</v>
      </c>
      <c r="K745" s="22" t="s">
        <v>3050</v>
      </c>
      <c r="L745" s="23">
        <v>4</v>
      </c>
      <c r="M745" s="43">
        <v>500</v>
      </c>
      <c r="N745" s="25">
        <v>4450</v>
      </c>
      <c r="O745" s="24">
        <f t="shared" si="11"/>
        <v>2225000</v>
      </c>
      <c r="P745" s="21" t="s">
        <v>241</v>
      </c>
      <c r="Q745" s="21" t="s">
        <v>4793</v>
      </c>
    </row>
    <row r="746" spans="1:17" ht="33.75" x14ac:dyDescent="0.3">
      <c r="A746" s="14">
        <v>739</v>
      </c>
      <c r="B746" s="21" t="s">
        <v>3051</v>
      </c>
      <c r="C746" s="21" t="s">
        <v>3052</v>
      </c>
      <c r="D746" s="21" t="s">
        <v>3053</v>
      </c>
      <c r="E746" s="21" t="s">
        <v>2975</v>
      </c>
      <c r="F746" s="22" t="s">
        <v>214</v>
      </c>
      <c r="G746" s="22" t="s">
        <v>37</v>
      </c>
      <c r="H746" s="21" t="s">
        <v>3054</v>
      </c>
      <c r="I746" s="21" t="s">
        <v>240</v>
      </c>
      <c r="J746" s="21" t="s">
        <v>29</v>
      </c>
      <c r="K746" s="22" t="s">
        <v>3055</v>
      </c>
      <c r="L746" s="23">
        <v>4</v>
      </c>
      <c r="M746" s="43">
        <v>55000</v>
      </c>
      <c r="N746" s="25">
        <v>7750</v>
      </c>
      <c r="O746" s="24">
        <f t="shared" si="11"/>
        <v>426250000</v>
      </c>
      <c r="P746" s="21" t="s">
        <v>241</v>
      </c>
      <c r="Q746" s="21" t="s">
        <v>4793</v>
      </c>
    </row>
    <row r="747" spans="1:17" ht="22.5" x14ac:dyDescent="0.3">
      <c r="A747" s="14">
        <v>740</v>
      </c>
      <c r="B747" s="21" t="s">
        <v>3056</v>
      </c>
      <c r="C747" s="21" t="s">
        <v>3057</v>
      </c>
      <c r="D747" s="21" t="s">
        <v>2137</v>
      </c>
      <c r="E747" s="21" t="s">
        <v>244</v>
      </c>
      <c r="F747" s="22" t="s">
        <v>163</v>
      </c>
      <c r="G747" s="22" t="s">
        <v>164</v>
      </c>
      <c r="H747" s="21" t="s">
        <v>3058</v>
      </c>
      <c r="I747" s="21" t="s">
        <v>3059</v>
      </c>
      <c r="J747" s="21" t="s">
        <v>299</v>
      </c>
      <c r="K747" s="22" t="s">
        <v>188</v>
      </c>
      <c r="L747" s="23">
        <v>1</v>
      </c>
      <c r="M747" s="43">
        <v>150000</v>
      </c>
      <c r="N747" s="25">
        <v>2800</v>
      </c>
      <c r="O747" s="24">
        <f t="shared" si="11"/>
        <v>420000000</v>
      </c>
      <c r="P747" s="21" t="s">
        <v>523</v>
      </c>
      <c r="Q747" s="21" t="s">
        <v>4793</v>
      </c>
    </row>
    <row r="748" spans="1:17" ht="33.75" x14ac:dyDescent="0.3">
      <c r="A748" s="14">
        <v>741</v>
      </c>
      <c r="B748" s="21" t="s">
        <v>3056</v>
      </c>
      <c r="C748" s="21" t="s">
        <v>3060</v>
      </c>
      <c r="D748" s="21" t="s">
        <v>2137</v>
      </c>
      <c r="E748" s="21" t="s">
        <v>244</v>
      </c>
      <c r="F748" s="22" t="s">
        <v>163</v>
      </c>
      <c r="G748" s="22" t="s">
        <v>164</v>
      </c>
      <c r="H748" s="21" t="s">
        <v>3061</v>
      </c>
      <c r="I748" s="21" t="s">
        <v>240</v>
      </c>
      <c r="J748" s="21" t="s">
        <v>29</v>
      </c>
      <c r="K748" s="22" t="s">
        <v>3062</v>
      </c>
      <c r="L748" s="23">
        <v>4</v>
      </c>
      <c r="M748" s="43">
        <v>800000</v>
      </c>
      <c r="N748" s="25">
        <v>92</v>
      </c>
      <c r="O748" s="24">
        <f t="shared" si="11"/>
        <v>73600000</v>
      </c>
      <c r="P748" s="21" t="s">
        <v>241</v>
      </c>
      <c r="Q748" s="21" t="s">
        <v>4793</v>
      </c>
    </row>
    <row r="749" spans="1:17" ht="33.75" x14ac:dyDescent="0.3">
      <c r="A749" s="14">
        <v>742</v>
      </c>
      <c r="B749" s="21" t="s">
        <v>3056</v>
      </c>
      <c r="C749" s="21" t="s">
        <v>3063</v>
      </c>
      <c r="D749" s="21" t="s">
        <v>416</v>
      </c>
      <c r="E749" s="21" t="s">
        <v>3064</v>
      </c>
      <c r="F749" s="22" t="s">
        <v>25</v>
      </c>
      <c r="G749" s="22" t="s">
        <v>26</v>
      </c>
      <c r="H749" s="21" t="s">
        <v>3065</v>
      </c>
      <c r="I749" s="21" t="s">
        <v>3066</v>
      </c>
      <c r="J749" s="21" t="s">
        <v>1214</v>
      </c>
      <c r="K749" s="22" t="s">
        <v>3067</v>
      </c>
      <c r="L749" s="23">
        <v>1</v>
      </c>
      <c r="M749" s="43">
        <v>30000</v>
      </c>
      <c r="N749" s="25">
        <v>4400</v>
      </c>
      <c r="O749" s="24">
        <f t="shared" si="11"/>
        <v>132000000</v>
      </c>
      <c r="P749" s="21" t="s">
        <v>1853</v>
      </c>
      <c r="Q749" s="21" t="s">
        <v>4793</v>
      </c>
    </row>
    <row r="750" spans="1:17" ht="33.75" x14ac:dyDescent="0.3">
      <c r="A750" s="14">
        <v>743</v>
      </c>
      <c r="B750" s="21" t="s">
        <v>3056</v>
      </c>
      <c r="C750" s="21" t="s">
        <v>3068</v>
      </c>
      <c r="D750" s="21" t="s">
        <v>416</v>
      </c>
      <c r="E750" s="21" t="s">
        <v>815</v>
      </c>
      <c r="F750" s="22" t="s">
        <v>25</v>
      </c>
      <c r="G750" s="22" t="s">
        <v>1312</v>
      </c>
      <c r="H750" s="21" t="s">
        <v>3069</v>
      </c>
      <c r="I750" s="21" t="s">
        <v>817</v>
      </c>
      <c r="J750" s="21" t="s">
        <v>516</v>
      </c>
      <c r="K750" s="22" t="s">
        <v>424</v>
      </c>
      <c r="L750" s="23">
        <v>2</v>
      </c>
      <c r="M750" s="43">
        <v>30000</v>
      </c>
      <c r="N750" s="25">
        <v>4200</v>
      </c>
      <c r="O750" s="24">
        <f t="shared" si="11"/>
        <v>126000000</v>
      </c>
      <c r="P750" s="21" t="s">
        <v>819</v>
      </c>
      <c r="Q750" s="21" t="s">
        <v>4793</v>
      </c>
    </row>
    <row r="751" spans="1:17" ht="33.75" x14ac:dyDescent="0.3">
      <c r="A751" s="14">
        <v>744</v>
      </c>
      <c r="B751" s="21" t="s">
        <v>3056</v>
      </c>
      <c r="C751" s="21" t="s">
        <v>3070</v>
      </c>
      <c r="D751" s="21" t="s">
        <v>416</v>
      </c>
      <c r="E751" s="21" t="s">
        <v>78</v>
      </c>
      <c r="F751" s="22" t="s">
        <v>25</v>
      </c>
      <c r="G751" s="22" t="s">
        <v>26</v>
      </c>
      <c r="H751" s="21" t="s">
        <v>3071</v>
      </c>
      <c r="I751" s="21" t="s">
        <v>3072</v>
      </c>
      <c r="J751" s="21" t="s">
        <v>29</v>
      </c>
      <c r="K751" s="22" t="s">
        <v>3073</v>
      </c>
      <c r="L751" s="23">
        <v>4</v>
      </c>
      <c r="M751" s="43">
        <v>130000</v>
      </c>
      <c r="N751" s="25">
        <v>622</v>
      </c>
      <c r="O751" s="24">
        <f t="shared" si="11"/>
        <v>80860000</v>
      </c>
      <c r="P751" s="21" t="s">
        <v>82</v>
      </c>
      <c r="Q751" s="21" t="s">
        <v>4793</v>
      </c>
    </row>
    <row r="752" spans="1:17" ht="33.75" x14ac:dyDescent="0.3">
      <c r="A752" s="14">
        <v>745</v>
      </c>
      <c r="B752" s="21" t="s">
        <v>3074</v>
      </c>
      <c r="C752" s="21" t="s">
        <v>3075</v>
      </c>
      <c r="D752" s="21" t="s">
        <v>898</v>
      </c>
      <c r="E752" s="21" t="s">
        <v>244</v>
      </c>
      <c r="F752" s="22" t="s">
        <v>163</v>
      </c>
      <c r="G752" s="22" t="s">
        <v>164</v>
      </c>
      <c r="H752" s="21" t="s">
        <v>3076</v>
      </c>
      <c r="I752" s="21" t="s">
        <v>2170</v>
      </c>
      <c r="J752" s="21" t="s">
        <v>60</v>
      </c>
      <c r="K752" s="22" t="s">
        <v>3077</v>
      </c>
      <c r="L752" s="23">
        <v>1</v>
      </c>
      <c r="M752" s="43">
        <v>72000</v>
      </c>
      <c r="N752" s="25">
        <v>1900</v>
      </c>
      <c r="O752" s="24">
        <f t="shared" si="11"/>
        <v>136800000</v>
      </c>
      <c r="P752" s="21" t="s">
        <v>1339</v>
      </c>
      <c r="Q752" s="21" t="s">
        <v>4793</v>
      </c>
    </row>
    <row r="753" spans="1:17" ht="22.5" x14ac:dyDescent="0.3">
      <c r="A753" s="14">
        <v>746</v>
      </c>
      <c r="B753" s="21" t="s">
        <v>3074</v>
      </c>
      <c r="C753" s="21" t="s">
        <v>3078</v>
      </c>
      <c r="D753" s="21" t="s">
        <v>898</v>
      </c>
      <c r="E753" s="21" t="s">
        <v>172</v>
      </c>
      <c r="F753" s="22" t="s">
        <v>163</v>
      </c>
      <c r="G753" s="22" t="s">
        <v>164</v>
      </c>
      <c r="H753" s="21" t="s">
        <v>3079</v>
      </c>
      <c r="I753" s="21" t="s">
        <v>382</v>
      </c>
      <c r="J753" s="21" t="s">
        <v>29</v>
      </c>
      <c r="K753" s="22" t="s">
        <v>175</v>
      </c>
      <c r="L753" s="23">
        <v>2</v>
      </c>
      <c r="M753" s="43">
        <v>100000</v>
      </c>
      <c r="N753" s="25">
        <v>1575</v>
      </c>
      <c r="O753" s="24">
        <f t="shared" si="11"/>
        <v>157500000</v>
      </c>
      <c r="P753" s="21" t="s">
        <v>401</v>
      </c>
      <c r="Q753" s="21" t="s">
        <v>4793</v>
      </c>
    </row>
    <row r="754" spans="1:17" ht="33.75" x14ac:dyDescent="0.3">
      <c r="A754" s="14">
        <v>747</v>
      </c>
      <c r="B754" s="21" t="s">
        <v>3074</v>
      </c>
      <c r="C754" s="21" t="s">
        <v>3074</v>
      </c>
      <c r="D754" s="21" t="s">
        <v>898</v>
      </c>
      <c r="E754" s="21" t="s">
        <v>244</v>
      </c>
      <c r="F754" s="22" t="s">
        <v>163</v>
      </c>
      <c r="G754" s="22" t="s">
        <v>164</v>
      </c>
      <c r="H754" s="21" t="s">
        <v>3080</v>
      </c>
      <c r="I754" s="21" t="s">
        <v>2898</v>
      </c>
      <c r="J754" s="21" t="s">
        <v>29</v>
      </c>
      <c r="K754" s="22" t="s">
        <v>3062</v>
      </c>
      <c r="L754" s="23">
        <v>4</v>
      </c>
      <c r="M754" s="43">
        <v>300000</v>
      </c>
      <c r="N754" s="25">
        <v>321</v>
      </c>
      <c r="O754" s="24">
        <f t="shared" si="11"/>
        <v>96300000</v>
      </c>
      <c r="P754" s="21" t="s">
        <v>197</v>
      </c>
      <c r="Q754" s="21" t="s">
        <v>4793</v>
      </c>
    </row>
    <row r="755" spans="1:17" ht="45" x14ac:dyDescent="0.3">
      <c r="A755" s="14">
        <v>748</v>
      </c>
      <c r="B755" s="21" t="s">
        <v>3081</v>
      </c>
      <c r="C755" s="21" t="s">
        <v>3082</v>
      </c>
      <c r="D755" s="21" t="s">
        <v>3083</v>
      </c>
      <c r="E755" s="21" t="s">
        <v>260</v>
      </c>
      <c r="F755" s="22" t="s">
        <v>163</v>
      </c>
      <c r="G755" s="22" t="s">
        <v>572</v>
      </c>
      <c r="H755" s="21" t="s">
        <v>3084</v>
      </c>
      <c r="I755" s="21" t="s">
        <v>3085</v>
      </c>
      <c r="J755" s="21" t="s">
        <v>419</v>
      </c>
      <c r="K755" s="22" t="s">
        <v>3086</v>
      </c>
      <c r="L755" s="23">
        <v>1</v>
      </c>
      <c r="M755" s="43">
        <v>135000</v>
      </c>
      <c r="N755" s="25">
        <v>3751</v>
      </c>
      <c r="O755" s="24">
        <f t="shared" si="11"/>
        <v>506385000</v>
      </c>
      <c r="P755" s="21" t="s">
        <v>189</v>
      </c>
      <c r="Q755" s="21" t="s">
        <v>4793</v>
      </c>
    </row>
    <row r="756" spans="1:17" ht="33.75" x14ac:dyDescent="0.3">
      <c r="A756" s="14">
        <v>749</v>
      </c>
      <c r="B756" s="21" t="s">
        <v>3081</v>
      </c>
      <c r="C756" s="21" t="s">
        <v>3087</v>
      </c>
      <c r="D756" s="21" t="s">
        <v>3088</v>
      </c>
      <c r="E756" s="21" t="s">
        <v>260</v>
      </c>
      <c r="F756" s="22" t="s">
        <v>163</v>
      </c>
      <c r="G756" s="22" t="s">
        <v>572</v>
      </c>
      <c r="H756" s="21" t="s">
        <v>3089</v>
      </c>
      <c r="I756" s="21" t="s">
        <v>240</v>
      </c>
      <c r="J756" s="21" t="s">
        <v>29</v>
      </c>
      <c r="K756" s="22" t="s">
        <v>3090</v>
      </c>
      <c r="L756" s="23">
        <v>4</v>
      </c>
      <c r="M756" s="43">
        <v>440000</v>
      </c>
      <c r="N756" s="25">
        <v>990</v>
      </c>
      <c r="O756" s="24">
        <f t="shared" si="11"/>
        <v>435600000</v>
      </c>
      <c r="P756" s="21" t="s">
        <v>241</v>
      </c>
      <c r="Q756" s="21" t="s">
        <v>4793</v>
      </c>
    </row>
    <row r="757" spans="1:17" ht="56.25" x14ac:dyDescent="0.3">
      <c r="A757" s="14">
        <v>750</v>
      </c>
      <c r="B757" s="21" t="s">
        <v>3091</v>
      </c>
      <c r="C757" s="21" t="s">
        <v>3092</v>
      </c>
      <c r="D757" s="21" t="s">
        <v>3093</v>
      </c>
      <c r="E757" s="21" t="s">
        <v>3094</v>
      </c>
      <c r="F757" s="22" t="s">
        <v>163</v>
      </c>
      <c r="G757" s="22" t="s">
        <v>572</v>
      </c>
      <c r="H757" s="21" t="s">
        <v>3095</v>
      </c>
      <c r="I757" s="21" t="s">
        <v>217</v>
      </c>
      <c r="J757" s="21" t="s">
        <v>29</v>
      </c>
      <c r="K757" s="22" t="s">
        <v>3096</v>
      </c>
      <c r="L757" s="23">
        <v>4</v>
      </c>
      <c r="M757" s="43">
        <v>12000</v>
      </c>
      <c r="N757" s="25">
        <v>1575</v>
      </c>
      <c r="O757" s="24">
        <f t="shared" si="11"/>
        <v>18900000</v>
      </c>
      <c r="P757" s="21" t="s">
        <v>668</v>
      </c>
      <c r="Q757" s="21" t="s">
        <v>4793</v>
      </c>
    </row>
    <row r="758" spans="1:17" ht="45" x14ac:dyDescent="0.3">
      <c r="A758" s="14">
        <v>751</v>
      </c>
      <c r="B758" s="21" t="s">
        <v>3097</v>
      </c>
      <c r="C758" s="21" t="s">
        <v>3098</v>
      </c>
      <c r="D758" s="21" t="s">
        <v>3099</v>
      </c>
      <c r="E758" s="21" t="s">
        <v>932</v>
      </c>
      <c r="F758" s="22" t="s">
        <v>163</v>
      </c>
      <c r="G758" s="22" t="s">
        <v>164</v>
      </c>
      <c r="H758" s="21" t="s">
        <v>3100</v>
      </c>
      <c r="I758" s="21" t="s">
        <v>3101</v>
      </c>
      <c r="J758" s="21" t="s">
        <v>29</v>
      </c>
      <c r="K758" s="22" t="s">
        <v>378</v>
      </c>
      <c r="L758" s="23">
        <v>4</v>
      </c>
      <c r="M758" s="43">
        <v>12000</v>
      </c>
      <c r="N758" s="25">
        <v>3800</v>
      </c>
      <c r="O758" s="24">
        <f t="shared" si="11"/>
        <v>45600000</v>
      </c>
      <c r="P758" s="21" t="s">
        <v>587</v>
      </c>
      <c r="Q758" s="21" t="s">
        <v>4793</v>
      </c>
    </row>
    <row r="759" spans="1:17" ht="33.75" x14ac:dyDescent="0.3">
      <c r="A759" s="14">
        <v>752</v>
      </c>
      <c r="B759" s="21" t="s">
        <v>3097</v>
      </c>
      <c r="C759" s="21" t="s">
        <v>3102</v>
      </c>
      <c r="D759" s="21" t="s">
        <v>3103</v>
      </c>
      <c r="E759" s="21" t="s">
        <v>260</v>
      </c>
      <c r="F759" s="22" t="s">
        <v>163</v>
      </c>
      <c r="G759" s="22" t="s">
        <v>572</v>
      </c>
      <c r="H759" s="21" t="s">
        <v>3104</v>
      </c>
      <c r="I759" s="21" t="s">
        <v>667</v>
      </c>
      <c r="J759" s="21" t="s">
        <v>29</v>
      </c>
      <c r="K759" s="22" t="s">
        <v>3105</v>
      </c>
      <c r="L759" s="23">
        <v>4</v>
      </c>
      <c r="M759" s="43">
        <v>12000</v>
      </c>
      <c r="N759" s="25">
        <v>8799</v>
      </c>
      <c r="O759" s="24">
        <f t="shared" si="11"/>
        <v>105588000</v>
      </c>
      <c r="P759" s="21" t="s">
        <v>1713</v>
      </c>
      <c r="Q759" s="21" t="s">
        <v>4793</v>
      </c>
    </row>
    <row r="760" spans="1:17" ht="33.75" x14ac:dyDescent="0.3">
      <c r="A760" s="14">
        <v>753</v>
      </c>
      <c r="B760" s="21" t="s">
        <v>3106</v>
      </c>
      <c r="C760" s="21" t="s">
        <v>3107</v>
      </c>
      <c r="D760" s="21" t="s">
        <v>416</v>
      </c>
      <c r="E760" s="21" t="s">
        <v>69</v>
      </c>
      <c r="F760" s="22" t="s">
        <v>25</v>
      </c>
      <c r="G760" s="22" t="s">
        <v>137</v>
      </c>
      <c r="H760" s="21" t="s">
        <v>3108</v>
      </c>
      <c r="I760" s="21" t="s">
        <v>80</v>
      </c>
      <c r="J760" s="21" t="s">
        <v>29</v>
      </c>
      <c r="K760" s="22" t="s">
        <v>3109</v>
      </c>
      <c r="L760" s="23">
        <v>4</v>
      </c>
      <c r="M760" s="43">
        <v>4000</v>
      </c>
      <c r="N760" s="25">
        <v>34020</v>
      </c>
      <c r="O760" s="24">
        <f t="shared" si="11"/>
        <v>136080000</v>
      </c>
      <c r="P760" s="21" t="s">
        <v>82</v>
      </c>
      <c r="Q760" s="21" t="s">
        <v>4793</v>
      </c>
    </row>
    <row r="761" spans="1:17" ht="45" x14ac:dyDescent="0.3">
      <c r="A761" s="14">
        <v>754</v>
      </c>
      <c r="B761" s="21" t="s">
        <v>3106</v>
      </c>
      <c r="C761" s="21" t="s">
        <v>3110</v>
      </c>
      <c r="D761" s="21" t="s">
        <v>171</v>
      </c>
      <c r="E761" s="21" t="s">
        <v>3111</v>
      </c>
      <c r="F761" s="22" t="s">
        <v>25</v>
      </c>
      <c r="G761" s="22" t="s">
        <v>57</v>
      </c>
      <c r="H761" s="21" t="s">
        <v>3112</v>
      </c>
      <c r="I761" s="21" t="s">
        <v>80</v>
      </c>
      <c r="J761" s="21" t="s">
        <v>29</v>
      </c>
      <c r="K761" s="22" t="s">
        <v>3113</v>
      </c>
      <c r="L761" s="23">
        <v>4</v>
      </c>
      <c r="M761" s="43">
        <v>6000</v>
      </c>
      <c r="N761" s="25">
        <v>32400</v>
      </c>
      <c r="O761" s="24">
        <f t="shared" si="11"/>
        <v>194400000</v>
      </c>
      <c r="P761" s="21" t="s">
        <v>82</v>
      </c>
      <c r="Q761" s="21" t="s">
        <v>4793</v>
      </c>
    </row>
    <row r="762" spans="1:17" ht="33.75" x14ac:dyDescent="0.3">
      <c r="A762" s="14">
        <v>755</v>
      </c>
      <c r="B762" s="21" t="s">
        <v>3106</v>
      </c>
      <c r="C762" s="21" t="s">
        <v>3114</v>
      </c>
      <c r="D762" s="21" t="s">
        <v>3115</v>
      </c>
      <c r="E762" s="21" t="s">
        <v>1580</v>
      </c>
      <c r="F762" s="22" t="s">
        <v>25</v>
      </c>
      <c r="G762" s="22" t="s">
        <v>57</v>
      </c>
      <c r="H762" s="21" t="s">
        <v>3116</v>
      </c>
      <c r="I762" s="21" t="s">
        <v>262</v>
      </c>
      <c r="J762" s="21" t="s">
        <v>29</v>
      </c>
      <c r="K762" s="22" t="s">
        <v>3117</v>
      </c>
      <c r="L762" s="23">
        <v>4</v>
      </c>
      <c r="M762" s="43">
        <v>3000</v>
      </c>
      <c r="N762" s="25">
        <v>71900</v>
      </c>
      <c r="O762" s="24">
        <f t="shared" si="11"/>
        <v>215700000</v>
      </c>
      <c r="P762" s="21" t="s">
        <v>384</v>
      </c>
      <c r="Q762" s="21" t="s">
        <v>4793</v>
      </c>
    </row>
    <row r="763" spans="1:17" ht="33.75" x14ac:dyDescent="0.3">
      <c r="A763" s="14">
        <v>756</v>
      </c>
      <c r="B763" s="21" t="s">
        <v>3118</v>
      </c>
      <c r="C763" s="21" t="s">
        <v>3119</v>
      </c>
      <c r="D763" s="21" t="s">
        <v>3120</v>
      </c>
      <c r="E763" s="21" t="s">
        <v>162</v>
      </c>
      <c r="F763" s="22" t="s">
        <v>163</v>
      </c>
      <c r="G763" s="22" t="s">
        <v>164</v>
      </c>
      <c r="H763" s="21" t="s">
        <v>3121</v>
      </c>
      <c r="I763" s="21" t="s">
        <v>559</v>
      </c>
      <c r="J763" s="21" t="s">
        <v>29</v>
      </c>
      <c r="K763" s="22" t="s">
        <v>656</v>
      </c>
      <c r="L763" s="23">
        <v>4</v>
      </c>
      <c r="M763" s="43">
        <v>90000</v>
      </c>
      <c r="N763" s="25">
        <v>4000</v>
      </c>
      <c r="O763" s="24">
        <f t="shared" si="11"/>
        <v>360000000</v>
      </c>
      <c r="P763" s="21" t="s">
        <v>657</v>
      </c>
      <c r="Q763" s="21" t="s">
        <v>4793</v>
      </c>
    </row>
    <row r="764" spans="1:17" ht="33.75" x14ac:dyDescent="0.3">
      <c r="A764" s="14">
        <v>757</v>
      </c>
      <c r="B764" s="21" t="s">
        <v>3118</v>
      </c>
      <c r="C764" s="21" t="s">
        <v>3122</v>
      </c>
      <c r="D764" s="21" t="s">
        <v>3123</v>
      </c>
      <c r="E764" s="21" t="s">
        <v>3124</v>
      </c>
      <c r="F764" s="22" t="s">
        <v>1599</v>
      </c>
      <c r="G764" s="22" t="s">
        <v>572</v>
      </c>
      <c r="H764" s="21" t="s">
        <v>3125</v>
      </c>
      <c r="I764" s="21" t="s">
        <v>3101</v>
      </c>
      <c r="J764" s="21" t="s">
        <v>29</v>
      </c>
      <c r="K764" s="22" t="s">
        <v>3126</v>
      </c>
      <c r="L764" s="23">
        <v>4</v>
      </c>
      <c r="M764" s="43">
        <v>150000</v>
      </c>
      <c r="N764" s="25">
        <v>3500</v>
      </c>
      <c r="O764" s="24">
        <f t="shared" si="11"/>
        <v>525000000</v>
      </c>
      <c r="P764" s="21" t="s">
        <v>1201</v>
      </c>
      <c r="Q764" s="21" t="s">
        <v>4793</v>
      </c>
    </row>
    <row r="765" spans="1:17" ht="22.5" x14ac:dyDescent="0.3">
      <c r="A765" s="14">
        <v>758</v>
      </c>
      <c r="B765" s="21" t="s">
        <v>3127</v>
      </c>
      <c r="C765" s="21" t="s">
        <v>3128</v>
      </c>
      <c r="D765" s="21" t="s">
        <v>326</v>
      </c>
      <c r="E765" s="21" t="s">
        <v>179</v>
      </c>
      <c r="F765" s="22" t="s">
        <v>163</v>
      </c>
      <c r="G765" s="22" t="s">
        <v>164</v>
      </c>
      <c r="H765" s="21" t="s">
        <v>3129</v>
      </c>
      <c r="I765" s="21" t="s">
        <v>246</v>
      </c>
      <c r="J765" s="21" t="s">
        <v>29</v>
      </c>
      <c r="K765" s="22" t="s">
        <v>196</v>
      </c>
      <c r="L765" s="23">
        <v>4</v>
      </c>
      <c r="M765" s="43">
        <v>48000</v>
      </c>
      <c r="N765" s="25">
        <v>1400</v>
      </c>
      <c r="O765" s="24">
        <f t="shared" si="11"/>
        <v>67200000</v>
      </c>
      <c r="P765" s="21" t="s">
        <v>210</v>
      </c>
      <c r="Q765" s="21" t="s">
        <v>4793</v>
      </c>
    </row>
    <row r="766" spans="1:17" ht="33.75" x14ac:dyDescent="0.3">
      <c r="A766" s="14">
        <v>759</v>
      </c>
      <c r="B766" s="21" t="s">
        <v>3130</v>
      </c>
      <c r="C766" s="21" t="s">
        <v>3131</v>
      </c>
      <c r="D766" s="21" t="s">
        <v>3132</v>
      </c>
      <c r="E766" s="21" t="s">
        <v>260</v>
      </c>
      <c r="F766" s="22" t="s">
        <v>163</v>
      </c>
      <c r="G766" s="22" t="s">
        <v>3133</v>
      </c>
      <c r="H766" s="21" t="s">
        <v>3134</v>
      </c>
      <c r="I766" s="21" t="s">
        <v>907</v>
      </c>
      <c r="J766" s="21" t="s">
        <v>29</v>
      </c>
      <c r="K766" s="22" t="s">
        <v>3135</v>
      </c>
      <c r="L766" s="23">
        <v>4</v>
      </c>
      <c r="M766" s="43">
        <v>120000</v>
      </c>
      <c r="N766" s="25">
        <v>2394</v>
      </c>
      <c r="O766" s="24">
        <f t="shared" si="11"/>
        <v>287280000</v>
      </c>
      <c r="P766" s="21" t="s">
        <v>465</v>
      </c>
      <c r="Q766" s="21" t="s">
        <v>4793</v>
      </c>
    </row>
    <row r="767" spans="1:17" ht="45" x14ac:dyDescent="0.3">
      <c r="A767" s="14">
        <v>760</v>
      </c>
      <c r="B767" s="21" t="s">
        <v>3130</v>
      </c>
      <c r="C767" s="21" t="s">
        <v>3136</v>
      </c>
      <c r="D767" s="21" t="s">
        <v>3137</v>
      </c>
      <c r="E767" s="21" t="s">
        <v>3138</v>
      </c>
      <c r="F767" s="22" t="s">
        <v>163</v>
      </c>
      <c r="G767" s="22" t="s">
        <v>164</v>
      </c>
      <c r="H767" s="21" t="s">
        <v>3139</v>
      </c>
      <c r="I767" s="21" t="s">
        <v>428</v>
      </c>
      <c r="J767" s="21" t="s">
        <v>29</v>
      </c>
      <c r="K767" s="22" t="s">
        <v>3140</v>
      </c>
      <c r="L767" s="23">
        <v>2</v>
      </c>
      <c r="M767" s="43">
        <v>36000</v>
      </c>
      <c r="N767" s="25">
        <v>1890</v>
      </c>
      <c r="O767" s="24">
        <f t="shared" si="11"/>
        <v>68040000</v>
      </c>
      <c r="P767" s="21" t="s">
        <v>657</v>
      </c>
      <c r="Q767" s="21" t="s">
        <v>4793</v>
      </c>
    </row>
    <row r="768" spans="1:17" ht="22.5" x14ac:dyDescent="0.3">
      <c r="A768" s="14">
        <v>761</v>
      </c>
      <c r="B768" s="21" t="s">
        <v>3130</v>
      </c>
      <c r="C768" s="21" t="s">
        <v>3141</v>
      </c>
      <c r="D768" s="21" t="s">
        <v>3142</v>
      </c>
      <c r="E768" s="21" t="s">
        <v>571</v>
      </c>
      <c r="F768" s="22" t="s">
        <v>163</v>
      </c>
      <c r="G768" s="22" t="s">
        <v>572</v>
      </c>
      <c r="H768" s="21" t="s">
        <v>3143</v>
      </c>
      <c r="I768" s="21" t="s">
        <v>3144</v>
      </c>
      <c r="J768" s="21" t="s">
        <v>29</v>
      </c>
      <c r="K768" s="22" t="s">
        <v>3145</v>
      </c>
      <c r="L768" s="23">
        <v>4</v>
      </c>
      <c r="M768" s="43">
        <v>24000</v>
      </c>
      <c r="N768" s="25">
        <v>2500</v>
      </c>
      <c r="O768" s="24">
        <f t="shared" si="11"/>
        <v>60000000</v>
      </c>
      <c r="P768" s="21" t="s">
        <v>3146</v>
      </c>
      <c r="Q768" s="21" t="s">
        <v>4793</v>
      </c>
    </row>
    <row r="769" spans="1:17" ht="33.75" x14ac:dyDescent="0.3">
      <c r="A769" s="14">
        <v>762</v>
      </c>
      <c r="B769" s="21" t="s">
        <v>3130</v>
      </c>
      <c r="C769" s="21" t="s">
        <v>3147</v>
      </c>
      <c r="D769" s="21" t="s">
        <v>3148</v>
      </c>
      <c r="E769" s="21" t="s">
        <v>260</v>
      </c>
      <c r="F769" s="22" t="s">
        <v>163</v>
      </c>
      <c r="G769" s="22" t="s">
        <v>572</v>
      </c>
      <c r="H769" s="21" t="s">
        <v>3149</v>
      </c>
      <c r="I769" s="21" t="s">
        <v>2276</v>
      </c>
      <c r="J769" s="21" t="s">
        <v>29</v>
      </c>
      <c r="K769" s="22" t="s">
        <v>3150</v>
      </c>
      <c r="L769" s="23">
        <v>4</v>
      </c>
      <c r="M769" s="43">
        <v>24000</v>
      </c>
      <c r="N769" s="25">
        <v>2898</v>
      </c>
      <c r="O769" s="24">
        <f t="shared" si="11"/>
        <v>69552000</v>
      </c>
      <c r="P769" s="21" t="s">
        <v>2277</v>
      </c>
      <c r="Q769" s="21" t="s">
        <v>4793</v>
      </c>
    </row>
    <row r="770" spans="1:17" ht="33.75" x14ac:dyDescent="0.3">
      <c r="A770" s="14">
        <v>763</v>
      </c>
      <c r="B770" s="21" t="s">
        <v>3151</v>
      </c>
      <c r="C770" s="21" t="s">
        <v>3152</v>
      </c>
      <c r="D770" s="21" t="s">
        <v>3153</v>
      </c>
      <c r="E770" s="21" t="s">
        <v>223</v>
      </c>
      <c r="F770" s="22" t="s">
        <v>163</v>
      </c>
      <c r="G770" s="22" t="s">
        <v>223</v>
      </c>
      <c r="H770" s="21" t="s">
        <v>3154</v>
      </c>
      <c r="I770" s="21" t="s">
        <v>3155</v>
      </c>
      <c r="J770" s="21" t="s">
        <v>913</v>
      </c>
      <c r="K770" s="22" t="s">
        <v>196</v>
      </c>
      <c r="L770" s="23">
        <v>5</v>
      </c>
      <c r="M770" s="43">
        <v>48000</v>
      </c>
      <c r="N770" s="25">
        <v>3000</v>
      </c>
      <c r="O770" s="24">
        <f t="shared" si="11"/>
        <v>144000000</v>
      </c>
      <c r="P770" s="21" t="s">
        <v>3156</v>
      </c>
      <c r="Q770" s="21" t="s">
        <v>4793</v>
      </c>
    </row>
    <row r="771" spans="1:17" ht="33.75" x14ac:dyDescent="0.3">
      <c r="A771" s="14">
        <v>764</v>
      </c>
      <c r="B771" s="21" t="s">
        <v>3151</v>
      </c>
      <c r="C771" s="21" t="s">
        <v>3157</v>
      </c>
      <c r="D771" s="21" t="s">
        <v>3158</v>
      </c>
      <c r="E771" s="21" t="s">
        <v>244</v>
      </c>
      <c r="F771" s="22" t="s">
        <v>163</v>
      </c>
      <c r="G771" s="22" t="s">
        <v>164</v>
      </c>
      <c r="H771" s="21" t="s">
        <v>3159</v>
      </c>
      <c r="I771" s="21" t="s">
        <v>3160</v>
      </c>
      <c r="J771" s="21" t="s">
        <v>29</v>
      </c>
      <c r="K771" s="22" t="s">
        <v>196</v>
      </c>
      <c r="L771" s="23">
        <v>4</v>
      </c>
      <c r="M771" s="43">
        <v>30000</v>
      </c>
      <c r="N771" s="25">
        <v>504</v>
      </c>
      <c r="O771" s="24">
        <f t="shared" si="11"/>
        <v>15120000</v>
      </c>
      <c r="P771" s="21" t="s">
        <v>401</v>
      </c>
      <c r="Q771" s="21" t="s">
        <v>4793</v>
      </c>
    </row>
    <row r="772" spans="1:17" ht="33.75" x14ac:dyDescent="0.3">
      <c r="A772" s="14">
        <v>765</v>
      </c>
      <c r="B772" s="21" t="s">
        <v>3151</v>
      </c>
      <c r="C772" s="21" t="s">
        <v>3161</v>
      </c>
      <c r="D772" s="21" t="s">
        <v>3162</v>
      </c>
      <c r="E772" s="21" t="s">
        <v>932</v>
      </c>
      <c r="F772" s="22" t="s">
        <v>163</v>
      </c>
      <c r="G772" s="22" t="s">
        <v>164</v>
      </c>
      <c r="H772" s="21" t="s">
        <v>3163</v>
      </c>
      <c r="I772" s="21" t="s">
        <v>855</v>
      </c>
      <c r="J772" s="21" t="s">
        <v>29</v>
      </c>
      <c r="K772" s="22" t="s">
        <v>175</v>
      </c>
      <c r="L772" s="23">
        <v>4</v>
      </c>
      <c r="M772" s="43">
        <v>20000</v>
      </c>
      <c r="N772" s="25">
        <v>3200</v>
      </c>
      <c r="O772" s="24">
        <f t="shared" si="11"/>
        <v>64000000</v>
      </c>
      <c r="P772" s="21" t="s">
        <v>1713</v>
      </c>
      <c r="Q772" s="21" t="s">
        <v>4793</v>
      </c>
    </row>
    <row r="773" spans="1:17" ht="33.75" x14ac:dyDescent="0.3">
      <c r="A773" s="14">
        <v>766</v>
      </c>
      <c r="B773" s="21" t="s">
        <v>3151</v>
      </c>
      <c r="C773" s="21" t="s">
        <v>3164</v>
      </c>
      <c r="D773" s="21" t="s">
        <v>3165</v>
      </c>
      <c r="E773" s="21" t="s">
        <v>260</v>
      </c>
      <c r="F773" s="22" t="s">
        <v>163</v>
      </c>
      <c r="G773" s="22" t="s">
        <v>572</v>
      </c>
      <c r="H773" s="21" t="s">
        <v>3166</v>
      </c>
      <c r="I773" s="21" t="s">
        <v>3167</v>
      </c>
      <c r="J773" s="21" t="s">
        <v>29</v>
      </c>
      <c r="K773" s="22" t="s">
        <v>3168</v>
      </c>
      <c r="L773" s="23">
        <v>4</v>
      </c>
      <c r="M773" s="43">
        <v>12000</v>
      </c>
      <c r="N773" s="25">
        <v>2500</v>
      </c>
      <c r="O773" s="24">
        <f t="shared" si="11"/>
        <v>30000000</v>
      </c>
      <c r="P773" s="21" t="s">
        <v>193</v>
      </c>
      <c r="Q773" s="21" t="s">
        <v>4793</v>
      </c>
    </row>
    <row r="774" spans="1:17" ht="33.75" x14ac:dyDescent="0.3">
      <c r="A774" s="14">
        <v>767</v>
      </c>
      <c r="B774" s="21" t="s">
        <v>3151</v>
      </c>
      <c r="C774" s="21" t="s">
        <v>3169</v>
      </c>
      <c r="D774" s="21" t="s">
        <v>3170</v>
      </c>
      <c r="E774" s="21" t="s">
        <v>260</v>
      </c>
      <c r="F774" s="22" t="s">
        <v>163</v>
      </c>
      <c r="G774" s="22" t="s">
        <v>572</v>
      </c>
      <c r="H774" s="21" t="s">
        <v>3171</v>
      </c>
      <c r="I774" s="21" t="s">
        <v>3172</v>
      </c>
      <c r="J774" s="21" t="s">
        <v>29</v>
      </c>
      <c r="K774" s="22" t="s">
        <v>811</v>
      </c>
      <c r="L774" s="23">
        <v>4</v>
      </c>
      <c r="M774" s="43">
        <v>48000</v>
      </c>
      <c r="N774" s="25">
        <v>3402</v>
      </c>
      <c r="O774" s="24">
        <f t="shared" si="11"/>
        <v>163296000</v>
      </c>
      <c r="P774" s="21" t="s">
        <v>1022</v>
      </c>
      <c r="Q774" s="21" t="s">
        <v>4793</v>
      </c>
    </row>
    <row r="775" spans="1:17" ht="33.75" x14ac:dyDescent="0.3">
      <c r="A775" s="14">
        <v>768</v>
      </c>
      <c r="B775" s="21" t="s">
        <v>3151</v>
      </c>
      <c r="C775" s="21" t="s">
        <v>3173</v>
      </c>
      <c r="D775" s="21" t="s">
        <v>3174</v>
      </c>
      <c r="E775" s="21" t="s">
        <v>260</v>
      </c>
      <c r="F775" s="22" t="s">
        <v>163</v>
      </c>
      <c r="G775" s="22" t="s">
        <v>572</v>
      </c>
      <c r="H775" s="21" t="s">
        <v>3175</v>
      </c>
      <c r="I775" s="21" t="s">
        <v>246</v>
      </c>
      <c r="J775" s="21" t="s">
        <v>29</v>
      </c>
      <c r="K775" s="22" t="s">
        <v>3176</v>
      </c>
      <c r="L775" s="23">
        <v>4</v>
      </c>
      <c r="M775" s="43">
        <v>48000</v>
      </c>
      <c r="N775" s="25">
        <v>3700</v>
      </c>
      <c r="O775" s="24">
        <f t="shared" si="11"/>
        <v>177600000</v>
      </c>
      <c r="P775" s="21" t="s">
        <v>210</v>
      </c>
      <c r="Q775" s="21" t="s">
        <v>4793</v>
      </c>
    </row>
    <row r="776" spans="1:17" ht="33.75" x14ac:dyDescent="0.3">
      <c r="A776" s="14">
        <v>769</v>
      </c>
      <c r="B776" s="21" t="s">
        <v>3151</v>
      </c>
      <c r="C776" s="21" t="s">
        <v>3177</v>
      </c>
      <c r="D776" s="21" t="s">
        <v>3178</v>
      </c>
      <c r="E776" s="21" t="s">
        <v>3179</v>
      </c>
      <c r="F776" s="22" t="s">
        <v>163</v>
      </c>
      <c r="G776" s="22" t="s">
        <v>572</v>
      </c>
      <c r="H776" s="21" t="s">
        <v>3180</v>
      </c>
      <c r="I776" s="21" t="s">
        <v>667</v>
      </c>
      <c r="J776" s="21" t="s">
        <v>29</v>
      </c>
      <c r="K776" s="22" t="s">
        <v>3181</v>
      </c>
      <c r="L776" s="23">
        <v>4</v>
      </c>
      <c r="M776" s="43">
        <v>24000</v>
      </c>
      <c r="N776" s="25">
        <v>3900</v>
      </c>
      <c r="O776" s="24">
        <f t="shared" si="11"/>
        <v>93600000</v>
      </c>
      <c r="P776" s="21" t="s">
        <v>3182</v>
      </c>
      <c r="Q776" s="21" t="s">
        <v>4793</v>
      </c>
    </row>
    <row r="777" spans="1:17" ht="33.75" x14ac:dyDescent="0.3">
      <c r="A777" s="14">
        <v>770</v>
      </c>
      <c r="B777" s="21" t="s">
        <v>3151</v>
      </c>
      <c r="C777" s="21" t="s">
        <v>3183</v>
      </c>
      <c r="D777" s="21" t="s">
        <v>3184</v>
      </c>
      <c r="E777" s="21" t="s">
        <v>260</v>
      </c>
      <c r="F777" s="22" t="s">
        <v>163</v>
      </c>
      <c r="G777" s="22" t="s">
        <v>572</v>
      </c>
      <c r="H777" s="21" t="s">
        <v>3185</v>
      </c>
      <c r="I777" s="21" t="s">
        <v>3186</v>
      </c>
      <c r="J777" s="21" t="s">
        <v>29</v>
      </c>
      <c r="K777" s="22" t="s">
        <v>3150</v>
      </c>
      <c r="L777" s="23">
        <v>4</v>
      </c>
      <c r="M777" s="43">
        <v>56000</v>
      </c>
      <c r="N777" s="25">
        <v>1990</v>
      </c>
      <c r="O777" s="24">
        <f t="shared" ref="O777:O840" si="12">M777*N777</f>
        <v>111440000</v>
      </c>
      <c r="P777" s="21" t="s">
        <v>2277</v>
      </c>
      <c r="Q777" s="21" t="s">
        <v>4793</v>
      </c>
    </row>
    <row r="778" spans="1:17" ht="33.75" x14ac:dyDescent="0.3">
      <c r="A778" s="14">
        <v>771</v>
      </c>
      <c r="B778" s="21" t="s">
        <v>3187</v>
      </c>
      <c r="C778" s="21" t="s">
        <v>3188</v>
      </c>
      <c r="D778" s="21" t="s">
        <v>3189</v>
      </c>
      <c r="E778" s="21" t="s">
        <v>571</v>
      </c>
      <c r="F778" s="22" t="s">
        <v>163</v>
      </c>
      <c r="G778" s="22" t="s">
        <v>3190</v>
      </c>
      <c r="H778" s="21" t="s">
        <v>3191</v>
      </c>
      <c r="I778" s="21" t="s">
        <v>3192</v>
      </c>
      <c r="J778" s="21" t="s">
        <v>29</v>
      </c>
      <c r="K778" s="22" t="s">
        <v>3193</v>
      </c>
      <c r="L778" s="23">
        <v>4</v>
      </c>
      <c r="M778" s="43">
        <v>12000</v>
      </c>
      <c r="N778" s="25">
        <v>3000</v>
      </c>
      <c r="O778" s="24">
        <f t="shared" si="12"/>
        <v>36000000</v>
      </c>
      <c r="P778" s="21" t="s">
        <v>210</v>
      </c>
      <c r="Q778" s="21" t="s">
        <v>4793</v>
      </c>
    </row>
    <row r="779" spans="1:17" ht="33.75" x14ac:dyDescent="0.3">
      <c r="A779" s="14">
        <v>772</v>
      </c>
      <c r="B779" s="21" t="s">
        <v>3187</v>
      </c>
      <c r="C779" s="21" t="s">
        <v>3188</v>
      </c>
      <c r="D779" s="21" t="s">
        <v>3194</v>
      </c>
      <c r="E779" s="21" t="s">
        <v>932</v>
      </c>
      <c r="F779" s="26" t="s">
        <v>163</v>
      </c>
      <c r="G779" s="22" t="s">
        <v>164</v>
      </c>
      <c r="H779" s="21" t="s">
        <v>3195</v>
      </c>
      <c r="I779" s="21" t="s">
        <v>2594</v>
      </c>
      <c r="J779" s="21" t="s">
        <v>29</v>
      </c>
      <c r="K779" s="22" t="s">
        <v>3196</v>
      </c>
      <c r="L779" s="23">
        <v>4</v>
      </c>
      <c r="M779" s="43">
        <v>30000</v>
      </c>
      <c r="N779" s="25">
        <v>1600</v>
      </c>
      <c r="O779" s="24">
        <f t="shared" si="12"/>
        <v>48000000</v>
      </c>
      <c r="P779" s="21" t="s">
        <v>362</v>
      </c>
      <c r="Q779" s="21" t="s">
        <v>4793</v>
      </c>
    </row>
    <row r="780" spans="1:17" ht="33.75" x14ac:dyDescent="0.3">
      <c r="A780" s="14">
        <v>773</v>
      </c>
      <c r="B780" s="21" t="s">
        <v>3197</v>
      </c>
      <c r="C780" s="21" t="s">
        <v>3198</v>
      </c>
      <c r="D780" s="21" t="s">
        <v>171</v>
      </c>
      <c r="E780" s="21" t="s">
        <v>179</v>
      </c>
      <c r="F780" s="22" t="s">
        <v>163</v>
      </c>
      <c r="G780" s="22" t="s">
        <v>164</v>
      </c>
      <c r="H780" s="21" t="s">
        <v>3199</v>
      </c>
      <c r="I780" s="21" t="s">
        <v>499</v>
      </c>
      <c r="J780" s="21" t="s">
        <v>29</v>
      </c>
      <c r="K780" s="22" t="s">
        <v>324</v>
      </c>
      <c r="L780" s="23">
        <v>4</v>
      </c>
      <c r="M780" s="43">
        <v>60000</v>
      </c>
      <c r="N780" s="25">
        <v>130</v>
      </c>
      <c r="O780" s="24">
        <f t="shared" si="12"/>
        <v>7800000</v>
      </c>
      <c r="P780" s="21" t="s">
        <v>197</v>
      </c>
      <c r="Q780" s="21" t="s">
        <v>4793</v>
      </c>
    </row>
    <row r="781" spans="1:17" ht="33.75" x14ac:dyDescent="0.3">
      <c r="A781" s="14">
        <v>774</v>
      </c>
      <c r="B781" s="21" t="s">
        <v>3197</v>
      </c>
      <c r="C781" s="21" t="s">
        <v>3200</v>
      </c>
      <c r="D781" s="21" t="s">
        <v>2137</v>
      </c>
      <c r="E781" s="21" t="s">
        <v>3201</v>
      </c>
      <c r="F781" s="22" t="s">
        <v>163</v>
      </c>
      <c r="G781" s="22" t="s">
        <v>223</v>
      </c>
      <c r="H781" s="21" t="s">
        <v>3202</v>
      </c>
      <c r="I781" s="21" t="s">
        <v>339</v>
      </c>
      <c r="J781" s="21" t="s">
        <v>29</v>
      </c>
      <c r="K781" s="22" t="s">
        <v>196</v>
      </c>
      <c r="L781" s="23">
        <v>4</v>
      </c>
      <c r="M781" s="43">
        <v>15000</v>
      </c>
      <c r="N781" s="25">
        <v>292</v>
      </c>
      <c r="O781" s="24">
        <f t="shared" si="12"/>
        <v>4380000</v>
      </c>
      <c r="P781" s="21" t="s">
        <v>340</v>
      </c>
      <c r="Q781" s="21" t="s">
        <v>4793</v>
      </c>
    </row>
    <row r="782" spans="1:17" ht="33.75" x14ac:dyDescent="0.3">
      <c r="A782" s="14">
        <v>775</v>
      </c>
      <c r="B782" s="21" t="s">
        <v>3197</v>
      </c>
      <c r="C782" s="21" t="s">
        <v>3203</v>
      </c>
      <c r="D782" s="21" t="s">
        <v>2137</v>
      </c>
      <c r="E782" s="21" t="s">
        <v>3204</v>
      </c>
      <c r="F782" s="22" t="s">
        <v>25</v>
      </c>
      <c r="G782" s="22" t="s">
        <v>57</v>
      </c>
      <c r="H782" s="21" t="s">
        <v>3205</v>
      </c>
      <c r="I782" s="21" t="s">
        <v>80</v>
      </c>
      <c r="J782" s="21" t="s">
        <v>29</v>
      </c>
      <c r="K782" s="22" t="s">
        <v>3206</v>
      </c>
      <c r="L782" s="23">
        <v>4</v>
      </c>
      <c r="M782" s="43">
        <v>2000</v>
      </c>
      <c r="N782" s="25">
        <v>5886</v>
      </c>
      <c r="O782" s="24">
        <f t="shared" si="12"/>
        <v>11772000</v>
      </c>
      <c r="P782" s="21" t="s">
        <v>82</v>
      </c>
      <c r="Q782" s="21" t="s">
        <v>4793</v>
      </c>
    </row>
    <row r="783" spans="1:17" ht="33.75" x14ac:dyDescent="0.3">
      <c r="A783" s="14">
        <v>776</v>
      </c>
      <c r="B783" s="21" t="s">
        <v>3207</v>
      </c>
      <c r="C783" s="21" t="s">
        <v>3208</v>
      </c>
      <c r="D783" s="21" t="s">
        <v>171</v>
      </c>
      <c r="E783" s="21" t="s">
        <v>179</v>
      </c>
      <c r="F783" s="22" t="s">
        <v>163</v>
      </c>
      <c r="G783" s="22" t="s">
        <v>164</v>
      </c>
      <c r="H783" s="21" t="s">
        <v>3209</v>
      </c>
      <c r="I783" s="21" t="s">
        <v>499</v>
      </c>
      <c r="J783" s="21" t="s">
        <v>29</v>
      </c>
      <c r="K783" s="22" t="s">
        <v>196</v>
      </c>
      <c r="L783" s="23">
        <v>4</v>
      </c>
      <c r="M783" s="43">
        <v>90000</v>
      </c>
      <c r="N783" s="25">
        <v>235</v>
      </c>
      <c r="O783" s="24">
        <f t="shared" si="12"/>
        <v>21150000</v>
      </c>
      <c r="P783" s="21" t="s">
        <v>197</v>
      </c>
      <c r="Q783" s="21" t="s">
        <v>4793</v>
      </c>
    </row>
    <row r="784" spans="1:17" ht="45" x14ac:dyDescent="0.3">
      <c r="A784" s="14">
        <v>777</v>
      </c>
      <c r="B784" s="21" t="s">
        <v>3207</v>
      </c>
      <c r="C784" s="21" t="s">
        <v>3210</v>
      </c>
      <c r="D784" s="21" t="s">
        <v>2137</v>
      </c>
      <c r="E784" s="21" t="s">
        <v>179</v>
      </c>
      <c r="F784" s="22" t="s">
        <v>163</v>
      </c>
      <c r="G784" s="22" t="s">
        <v>164</v>
      </c>
      <c r="H784" s="21" t="s">
        <v>3211</v>
      </c>
      <c r="I784" s="21" t="s">
        <v>428</v>
      </c>
      <c r="J784" s="21" t="s">
        <v>29</v>
      </c>
      <c r="K784" s="22" t="s">
        <v>3212</v>
      </c>
      <c r="L784" s="23">
        <v>3</v>
      </c>
      <c r="M784" s="43">
        <v>45000</v>
      </c>
      <c r="N784" s="25">
        <v>6800</v>
      </c>
      <c r="O784" s="24">
        <f t="shared" si="12"/>
        <v>306000000</v>
      </c>
      <c r="P784" s="21" t="s">
        <v>657</v>
      </c>
      <c r="Q784" s="21" t="s">
        <v>4793</v>
      </c>
    </row>
    <row r="785" spans="1:17" ht="45" x14ac:dyDescent="0.3">
      <c r="A785" s="14">
        <v>778</v>
      </c>
      <c r="B785" s="21" t="s">
        <v>3207</v>
      </c>
      <c r="C785" s="21" t="s">
        <v>3213</v>
      </c>
      <c r="D785" s="21" t="s">
        <v>2137</v>
      </c>
      <c r="E785" s="21" t="s">
        <v>3111</v>
      </c>
      <c r="F785" s="22" t="s">
        <v>25</v>
      </c>
      <c r="G785" s="22" t="s">
        <v>57</v>
      </c>
      <c r="H785" s="21" t="s">
        <v>3214</v>
      </c>
      <c r="I785" s="21" t="s">
        <v>80</v>
      </c>
      <c r="J785" s="21" t="s">
        <v>29</v>
      </c>
      <c r="K785" s="22" t="s">
        <v>3215</v>
      </c>
      <c r="L785" s="23">
        <v>4</v>
      </c>
      <c r="M785" s="43">
        <v>20000</v>
      </c>
      <c r="N785" s="25">
        <v>8338</v>
      </c>
      <c r="O785" s="24">
        <f t="shared" si="12"/>
        <v>166760000</v>
      </c>
      <c r="P785" s="21" t="s">
        <v>82</v>
      </c>
      <c r="Q785" s="21" t="s">
        <v>4793</v>
      </c>
    </row>
    <row r="786" spans="1:17" ht="45" x14ac:dyDescent="0.3">
      <c r="A786" s="14">
        <v>779</v>
      </c>
      <c r="B786" s="21" t="s">
        <v>3216</v>
      </c>
      <c r="C786" s="21" t="s">
        <v>3217</v>
      </c>
      <c r="D786" s="21" t="s">
        <v>2137</v>
      </c>
      <c r="E786" s="21" t="s">
        <v>405</v>
      </c>
      <c r="F786" s="22" t="s">
        <v>163</v>
      </c>
      <c r="G786" s="22" t="s">
        <v>164</v>
      </c>
      <c r="H786" s="21" t="s">
        <v>3218</v>
      </c>
      <c r="I786" s="21" t="s">
        <v>3219</v>
      </c>
      <c r="J786" s="21" t="s">
        <v>913</v>
      </c>
      <c r="K786" s="22" t="s">
        <v>175</v>
      </c>
      <c r="L786" s="23">
        <v>2</v>
      </c>
      <c r="M786" s="43">
        <v>55000</v>
      </c>
      <c r="N786" s="25">
        <v>520</v>
      </c>
      <c r="O786" s="24">
        <f t="shared" si="12"/>
        <v>28600000</v>
      </c>
      <c r="P786" s="21" t="s">
        <v>189</v>
      </c>
      <c r="Q786" s="21" t="s">
        <v>4793</v>
      </c>
    </row>
    <row r="787" spans="1:17" ht="33.75" x14ac:dyDescent="0.3">
      <c r="A787" s="14">
        <v>780</v>
      </c>
      <c r="B787" s="21" t="s">
        <v>3216</v>
      </c>
      <c r="C787" s="21" t="s">
        <v>3220</v>
      </c>
      <c r="D787" s="21" t="s">
        <v>2137</v>
      </c>
      <c r="E787" s="21" t="s">
        <v>910</v>
      </c>
      <c r="F787" s="22" t="s">
        <v>163</v>
      </c>
      <c r="G787" s="22" t="s">
        <v>164</v>
      </c>
      <c r="H787" s="21" t="s">
        <v>3221</v>
      </c>
      <c r="I787" s="21" t="s">
        <v>1654</v>
      </c>
      <c r="J787" s="21" t="s">
        <v>29</v>
      </c>
      <c r="K787" s="22" t="s">
        <v>188</v>
      </c>
      <c r="L787" s="23">
        <v>3</v>
      </c>
      <c r="M787" s="43">
        <v>20000</v>
      </c>
      <c r="N787" s="25">
        <v>775</v>
      </c>
      <c r="O787" s="24">
        <f t="shared" si="12"/>
        <v>15500000</v>
      </c>
      <c r="P787" s="21" t="s">
        <v>1655</v>
      </c>
      <c r="Q787" s="21" t="s">
        <v>4793</v>
      </c>
    </row>
    <row r="788" spans="1:17" ht="33.75" x14ac:dyDescent="0.3">
      <c r="A788" s="14">
        <v>781</v>
      </c>
      <c r="B788" s="21" t="s">
        <v>3216</v>
      </c>
      <c r="C788" s="21" t="s">
        <v>3222</v>
      </c>
      <c r="D788" s="21" t="s">
        <v>2137</v>
      </c>
      <c r="E788" s="21" t="s">
        <v>1631</v>
      </c>
      <c r="F788" s="22" t="s">
        <v>25</v>
      </c>
      <c r="G788" s="22" t="s">
        <v>57</v>
      </c>
      <c r="H788" s="21" t="s">
        <v>3223</v>
      </c>
      <c r="I788" s="21" t="s">
        <v>80</v>
      </c>
      <c r="J788" s="21" t="s">
        <v>29</v>
      </c>
      <c r="K788" s="22" t="s">
        <v>3224</v>
      </c>
      <c r="L788" s="23">
        <v>4</v>
      </c>
      <c r="M788" s="43">
        <v>120000</v>
      </c>
      <c r="N788" s="25">
        <v>5780</v>
      </c>
      <c r="O788" s="24">
        <f t="shared" si="12"/>
        <v>693600000</v>
      </c>
      <c r="P788" s="21" t="s">
        <v>82</v>
      </c>
      <c r="Q788" s="21" t="s">
        <v>4793</v>
      </c>
    </row>
    <row r="789" spans="1:17" ht="45" x14ac:dyDescent="0.3">
      <c r="A789" s="14">
        <v>782</v>
      </c>
      <c r="B789" s="21" t="s">
        <v>3225</v>
      </c>
      <c r="C789" s="21" t="s">
        <v>3226</v>
      </c>
      <c r="D789" s="21" t="s">
        <v>171</v>
      </c>
      <c r="E789" s="21" t="s">
        <v>3227</v>
      </c>
      <c r="F789" s="22" t="s">
        <v>163</v>
      </c>
      <c r="G789" s="22" t="s">
        <v>164</v>
      </c>
      <c r="H789" s="21" t="s">
        <v>3228</v>
      </c>
      <c r="I789" s="21" t="s">
        <v>186</v>
      </c>
      <c r="J789" s="21" t="s">
        <v>187</v>
      </c>
      <c r="K789" s="22" t="s">
        <v>3229</v>
      </c>
      <c r="L789" s="23">
        <v>1</v>
      </c>
      <c r="M789" s="43">
        <v>24000</v>
      </c>
      <c r="N789" s="25">
        <v>11500</v>
      </c>
      <c r="O789" s="24">
        <f t="shared" si="12"/>
        <v>276000000</v>
      </c>
      <c r="P789" s="21" t="s">
        <v>189</v>
      </c>
      <c r="Q789" s="21" t="s">
        <v>4793</v>
      </c>
    </row>
    <row r="790" spans="1:17" ht="33.75" x14ac:dyDescent="0.3">
      <c r="A790" s="14">
        <v>783</v>
      </c>
      <c r="B790" s="21" t="s">
        <v>3225</v>
      </c>
      <c r="C790" s="21" t="s">
        <v>3230</v>
      </c>
      <c r="D790" s="21" t="s">
        <v>171</v>
      </c>
      <c r="E790" s="21" t="s">
        <v>910</v>
      </c>
      <c r="F790" s="22" t="s">
        <v>163</v>
      </c>
      <c r="G790" s="22" t="s">
        <v>164</v>
      </c>
      <c r="H790" s="21" t="s">
        <v>3231</v>
      </c>
      <c r="I790" s="21" t="s">
        <v>499</v>
      </c>
      <c r="J790" s="21" t="s">
        <v>29</v>
      </c>
      <c r="K790" s="22" t="s">
        <v>196</v>
      </c>
      <c r="L790" s="23">
        <v>4</v>
      </c>
      <c r="M790" s="43">
        <v>60000</v>
      </c>
      <c r="N790" s="25">
        <v>405</v>
      </c>
      <c r="O790" s="24">
        <f t="shared" si="12"/>
        <v>24300000</v>
      </c>
      <c r="P790" s="21" t="s">
        <v>197</v>
      </c>
      <c r="Q790" s="21" t="s">
        <v>4793</v>
      </c>
    </row>
    <row r="791" spans="1:17" ht="22.5" x14ac:dyDescent="0.3">
      <c r="A791" s="14">
        <v>784</v>
      </c>
      <c r="B791" s="21" t="s">
        <v>3225</v>
      </c>
      <c r="C791" s="21" t="s">
        <v>3232</v>
      </c>
      <c r="D791" s="21" t="s">
        <v>2137</v>
      </c>
      <c r="E791" s="21" t="s">
        <v>3233</v>
      </c>
      <c r="F791" s="22" t="s">
        <v>163</v>
      </c>
      <c r="G791" s="22" t="s">
        <v>164</v>
      </c>
      <c r="H791" s="21" t="s">
        <v>3234</v>
      </c>
      <c r="I791" s="21" t="s">
        <v>3235</v>
      </c>
      <c r="J791" s="21" t="s">
        <v>913</v>
      </c>
      <c r="K791" s="22" t="s">
        <v>196</v>
      </c>
      <c r="L791" s="23">
        <v>5</v>
      </c>
      <c r="M791" s="43">
        <v>24000</v>
      </c>
      <c r="N791" s="25">
        <v>8500</v>
      </c>
      <c r="O791" s="24">
        <f t="shared" si="12"/>
        <v>204000000</v>
      </c>
      <c r="P791" s="21" t="s">
        <v>3236</v>
      </c>
      <c r="Q791" s="21" t="s">
        <v>4793</v>
      </c>
    </row>
    <row r="792" spans="1:17" ht="33.75" x14ac:dyDescent="0.3">
      <c r="A792" s="14">
        <v>785</v>
      </c>
      <c r="B792" s="21" t="s">
        <v>3225</v>
      </c>
      <c r="C792" s="21" t="s">
        <v>3237</v>
      </c>
      <c r="D792" s="21" t="s">
        <v>171</v>
      </c>
      <c r="E792" s="21" t="s">
        <v>1542</v>
      </c>
      <c r="F792" s="22" t="s">
        <v>25</v>
      </c>
      <c r="G792" s="22" t="s">
        <v>57</v>
      </c>
      <c r="H792" s="21" t="s">
        <v>3238</v>
      </c>
      <c r="I792" s="21" t="s">
        <v>2155</v>
      </c>
      <c r="J792" s="21" t="s">
        <v>913</v>
      </c>
      <c r="K792" s="22" t="s">
        <v>1021</v>
      </c>
      <c r="L792" s="23">
        <v>1</v>
      </c>
      <c r="M792" s="43">
        <v>2000</v>
      </c>
      <c r="N792" s="25">
        <v>133300</v>
      </c>
      <c r="O792" s="24">
        <f t="shared" si="12"/>
        <v>266600000</v>
      </c>
      <c r="P792" s="21" t="s">
        <v>1201</v>
      </c>
      <c r="Q792" s="21" t="s">
        <v>4793</v>
      </c>
    </row>
    <row r="793" spans="1:17" ht="33.75" x14ac:dyDescent="0.3">
      <c r="A793" s="14">
        <v>786</v>
      </c>
      <c r="B793" s="21" t="s">
        <v>3225</v>
      </c>
      <c r="C793" s="21" t="s">
        <v>3239</v>
      </c>
      <c r="D793" s="21" t="s">
        <v>171</v>
      </c>
      <c r="E793" s="21" t="s">
        <v>1542</v>
      </c>
      <c r="F793" s="22" t="s">
        <v>25</v>
      </c>
      <c r="G793" s="22" t="s">
        <v>57</v>
      </c>
      <c r="H793" s="21" t="s">
        <v>3240</v>
      </c>
      <c r="I793" s="21" t="s">
        <v>3241</v>
      </c>
      <c r="J793" s="21" t="s">
        <v>913</v>
      </c>
      <c r="K793" s="22" t="s">
        <v>3242</v>
      </c>
      <c r="L793" s="23">
        <v>2</v>
      </c>
      <c r="M793" s="43">
        <v>2000</v>
      </c>
      <c r="N793" s="25">
        <v>112000</v>
      </c>
      <c r="O793" s="24">
        <f t="shared" si="12"/>
        <v>224000000</v>
      </c>
      <c r="P793" s="21" t="s">
        <v>1427</v>
      </c>
      <c r="Q793" s="21" t="s">
        <v>4793</v>
      </c>
    </row>
    <row r="794" spans="1:17" ht="22.5" x14ac:dyDescent="0.3">
      <c r="A794" s="14">
        <v>787</v>
      </c>
      <c r="B794" s="21" t="s">
        <v>3243</v>
      </c>
      <c r="C794" s="21" t="s">
        <v>3244</v>
      </c>
      <c r="D794" s="21" t="s">
        <v>161</v>
      </c>
      <c r="E794" s="21" t="s">
        <v>244</v>
      </c>
      <c r="F794" s="22" t="s">
        <v>163</v>
      </c>
      <c r="G794" s="22" t="s">
        <v>164</v>
      </c>
      <c r="H794" s="21" t="s">
        <v>3245</v>
      </c>
      <c r="I794" s="21" t="s">
        <v>94</v>
      </c>
      <c r="J794" s="21" t="s">
        <v>29</v>
      </c>
      <c r="K794" s="22" t="s">
        <v>175</v>
      </c>
      <c r="L794" s="23">
        <v>2</v>
      </c>
      <c r="M794" s="43">
        <v>15000</v>
      </c>
      <c r="N794" s="25">
        <v>1950</v>
      </c>
      <c r="O794" s="24">
        <f t="shared" si="12"/>
        <v>29250000</v>
      </c>
      <c r="P794" s="21" t="s">
        <v>96</v>
      </c>
      <c r="Q794" s="21" t="s">
        <v>4793</v>
      </c>
    </row>
    <row r="795" spans="1:17" ht="33.75" x14ac:dyDescent="0.3">
      <c r="A795" s="14">
        <v>788</v>
      </c>
      <c r="B795" s="21" t="s">
        <v>3243</v>
      </c>
      <c r="C795" s="21" t="s">
        <v>3246</v>
      </c>
      <c r="D795" s="21" t="s">
        <v>161</v>
      </c>
      <c r="E795" s="21" t="s">
        <v>172</v>
      </c>
      <c r="F795" s="22" t="s">
        <v>163</v>
      </c>
      <c r="G795" s="22" t="s">
        <v>164</v>
      </c>
      <c r="H795" s="21" t="s">
        <v>3247</v>
      </c>
      <c r="I795" s="21" t="s">
        <v>559</v>
      </c>
      <c r="J795" s="21" t="s">
        <v>29</v>
      </c>
      <c r="K795" s="22" t="s">
        <v>863</v>
      </c>
      <c r="L795" s="23">
        <v>3</v>
      </c>
      <c r="M795" s="43">
        <v>12000</v>
      </c>
      <c r="N795" s="25">
        <v>3200</v>
      </c>
      <c r="O795" s="24">
        <f t="shared" si="12"/>
        <v>38400000</v>
      </c>
      <c r="P795" s="21" t="s">
        <v>657</v>
      </c>
      <c r="Q795" s="21" t="s">
        <v>4793</v>
      </c>
    </row>
    <row r="796" spans="1:17" ht="33.75" x14ac:dyDescent="0.3">
      <c r="A796" s="14">
        <v>789</v>
      </c>
      <c r="B796" s="21" t="s">
        <v>3243</v>
      </c>
      <c r="C796" s="21" t="s">
        <v>3248</v>
      </c>
      <c r="D796" s="21" t="s">
        <v>161</v>
      </c>
      <c r="E796" s="21" t="s">
        <v>172</v>
      </c>
      <c r="F796" s="22" t="s">
        <v>163</v>
      </c>
      <c r="G796" s="22" t="s">
        <v>223</v>
      </c>
      <c r="H796" s="21" t="s">
        <v>3249</v>
      </c>
      <c r="I796" s="21" t="s">
        <v>907</v>
      </c>
      <c r="J796" s="21" t="s">
        <v>29</v>
      </c>
      <c r="K796" s="22" t="s">
        <v>311</v>
      </c>
      <c r="L796" s="23">
        <v>4</v>
      </c>
      <c r="M796" s="43">
        <v>120000</v>
      </c>
      <c r="N796" s="25">
        <v>567</v>
      </c>
      <c r="O796" s="24">
        <f t="shared" si="12"/>
        <v>68040000</v>
      </c>
      <c r="P796" s="21" t="s">
        <v>1800</v>
      </c>
      <c r="Q796" s="21" t="s">
        <v>4793</v>
      </c>
    </row>
    <row r="797" spans="1:17" ht="33.75" x14ac:dyDescent="0.3">
      <c r="A797" s="14">
        <v>790</v>
      </c>
      <c r="B797" s="21" t="s">
        <v>3250</v>
      </c>
      <c r="C797" s="21" t="s">
        <v>3251</v>
      </c>
      <c r="D797" s="21" t="s">
        <v>3252</v>
      </c>
      <c r="E797" s="21" t="s">
        <v>3253</v>
      </c>
      <c r="F797" s="22" t="s">
        <v>163</v>
      </c>
      <c r="G797" s="22" t="s">
        <v>572</v>
      </c>
      <c r="H797" s="21" t="s">
        <v>3254</v>
      </c>
      <c r="I797" s="21" t="s">
        <v>855</v>
      </c>
      <c r="J797" s="21" t="s">
        <v>29</v>
      </c>
      <c r="K797" s="22" t="s">
        <v>3255</v>
      </c>
      <c r="L797" s="23">
        <v>4</v>
      </c>
      <c r="M797" s="43">
        <v>3000</v>
      </c>
      <c r="N797" s="25">
        <v>3300</v>
      </c>
      <c r="O797" s="24">
        <f t="shared" si="12"/>
        <v>9900000</v>
      </c>
      <c r="P797" s="21" t="s">
        <v>1853</v>
      </c>
      <c r="Q797" s="21" t="s">
        <v>4793</v>
      </c>
    </row>
    <row r="798" spans="1:17" ht="33.75" x14ac:dyDescent="0.3">
      <c r="A798" s="14">
        <v>791</v>
      </c>
      <c r="B798" s="21" t="s">
        <v>3250</v>
      </c>
      <c r="C798" s="21" t="s">
        <v>3256</v>
      </c>
      <c r="D798" s="21" t="s">
        <v>577</v>
      </c>
      <c r="E798" s="21" t="s">
        <v>260</v>
      </c>
      <c r="F798" s="22" t="s">
        <v>163</v>
      </c>
      <c r="G798" s="22" t="s">
        <v>3257</v>
      </c>
      <c r="H798" s="21" t="s">
        <v>3258</v>
      </c>
      <c r="I798" s="21" t="s">
        <v>3259</v>
      </c>
      <c r="J798" s="21" t="s">
        <v>29</v>
      </c>
      <c r="K798" s="22" t="s">
        <v>3260</v>
      </c>
      <c r="L798" s="23">
        <v>4</v>
      </c>
      <c r="M798" s="43">
        <v>12000</v>
      </c>
      <c r="N798" s="25">
        <v>4200</v>
      </c>
      <c r="O798" s="24">
        <f t="shared" si="12"/>
        <v>50400000</v>
      </c>
      <c r="P798" s="21" t="s">
        <v>1031</v>
      </c>
      <c r="Q798" s="21" t="s">
        <v>4793</v>
      </c>
    </row>
    <row r="799" spans="1:17" ht="22.5" x14ac:dyDescent="0.3">
      <c r="A799" s="14">
        <v>792</v>
      </c>
      <c r="B799" s="21" t="s">
        <v>3261</v>
      </c>
      <c r="C799" s="21" t="s">
        <v>3262</v>
      </c>
      <c r="D799" s="21" t="s">
        <v>221</v>
      </c>
      <c r="E799" s="21" t="s">
        <v>172</v>
      </c>
      <c r="F799" s="22" t="s">
        <v>163</v>
      </c>
      <c r="G799" s="22" t="s">
        <v>164</v>
      </c>
      <c r="H799" s="21" t="s">
        <v>3263</v>
      </c>
      <c r="I799" s="21" t="s">
        <v>1654</v>
      </c>
      <c r="J799" s="21" t="s">
        <v>29</v>
      </c>
      <c r="K799" s="22" t="s">
        <v>3264</v>
      </c>
      <c r="L799" s="23">
        <v>2</v>
      </c>
      <c r="M799" s="43">
        <v>1200</v>
      </c>
      <c r="N799" s="25">
        <v>1000</v>
      </c>
      <c r="O799" s="24">
        <f t="shared" si="12"/>
        <v>1200000</v>
      </c>
      <c r="P799" s="21" t="s">
        <v>1655</v>
      </c>
      <c r="Q799" s="21" t="s">
        <v>4793</v>
      </c>
    </row>
    <row r="800" spans="1:17" ht="33.75" x14ac:dyDescent="0.3">
      <c r="A800" s="14">
        <v>793</v>
      </c>
      <c r="B800" s="21" t="s">
        <v>3265</v>
      </c>
      <c r="C800" s="21" t="s">
        <v>3266</v>
      </c>
      <c r="D800" s="21" t="s">
        <v>644</v>
      </c>
      <c r="E800" s="21" t="s">
        <v>172</v>
      </c>
      <c r="F800" s="22" t="s">
        <v>163</v>
      </c>
      <c r="G800" s="22" t="s">
        <v>223</v>
      </c>
      <c r="H800" s="21" t="s">
        <v>3267</v>
      </c>
      <c r="I800" s="21" t="s">
        <v>395</v>
      </c>
      <c r="J800" s="21" t="s">
        <v>231</v>
      </c>
      <c r="K800" s="22" t="s">
        <v>396</v>
      </c>
      <c r="L800" s="23">
        <v>1</v>
      </c>
      <c r="M800" s="43">
        <v>12000</v>
      </c>
      <c r="N800" s="25">
        <v>1000</v>
      </c>
      <c r="O800" s="24">
        <f t="shared" si="12"/>
        <v>12000000</v>
      </c>
      <c r="P800" s="21" t="s">
        <v>397</v>
      </c>
      <c r="Q800" s="21" t="s">
        <v>4793</v>
      </c>
    </row>
    <row r="801" spans="1:17" ht="22.5" x14ac:dyDescent="0.3">
      <c r="A801" s="14">
        <v>794</v>
      </c>
      <c r="B801" s="21" t="s">
        <v>3265</v>
      </c>
      <c r="C801" s="21" t="s">
        <v>3268</v>
      </c>
      <c r="D801" s="21" t="s">
        <v>644</v>
      </c>
      <c r="E801" s="21" t="s">
        <v>172</v>
      </c>
      <c r="F801" s="22" t="s">
        <v>163</v>
      </c>
      <c r="G801" s="22" t="s">
        <v>164</v>
      </c>
      <c r="H801" s="21" t="s">
        <v>3269</v>
      </c>
      <c r="I801" s="21" t="s">
        <v>323</v>
      </c>
      <c r="J801" s="21" t="s">
        <v>29</v>
      </c>
      <c r="K801" s="22" t="s">
        <v>324</v>
      </c>
      <c r="L801" s="23">
        <v>4</v>
      </c>
      <c r="M801" s="43">
        <v>106000</v>
      </c>
      <c r="N801" s="25">
        <v>58</v>
      </c>
      <c r="O801" s="24">
        <f t="shared" si="12"/>
        <v>6148000</v>
      </c>
      <c r="P801" s="21" t="s">
        <v>264</v>
      </c>
      <c r="Q801" s="21" t="s">
        <v>4793</v>
      </c>
    </row>
    <row r="802" spans="1:17" ht="33.75" x14ac:dyDescent="0.3">
      <c r="A802" s="14">
        <v>795</v>
      </c>
      <c r="B802" s="21" t="s">
        <v>3265</v>
      </c>
      <c r="C802" s="21" t="s">
        <v>3270</v>
      </c>
      <c r="D802" s="21" t="s">
        <v>3271</v>
      </c>
      <c r="E802" s="21" t="s">
        <v>260</v>
      </c>
      <c r="F802" s="22" t="s">
        <v>163</v>
      </c>
      <c r="G802" s="22" t="s">
        <v>572</v>
      </c>
      <c r="H802" s="21" t="s">
        <v>3272</v>
      </c>
      <c r="I802" s="21" t="s">
        <v>262</v>
      </c>
      <c r="J802" s="21" t="s">
        <v>29</v>
      </c>
      <c r="K802" s="22" t="s">
        <v>3273</v>
      </c>
      <c r="L802" s="23">
        <v>4</v>
      </c>
      <c r="M802" s="43">
        <v>12000</v>
      </c>
      <c r="N802" s="25">
        <v>4320</v>
      </c>
      <c r="O802" s="24">
        <f t="shared" si="12"/>
        <v>51840000</v>
      </c>
      <c r="P802" s="21" t="s">
        <v>3274</v>
      </c>
      <c r="Q802" s="21" t="s">
        <v>4793</v>
      </c>
    </row>
    <row r="803" spans="1:17" ht="33.75" x14ac:dyDescent="0.3">
      <c r="A803" s="14">
        <v>796</v>
      </c>
      <c r="B803" s="21" t="s">
        <v>3275</v>
      </c>
      <c r="C803" s="21" t="s">
        <v>3276</v>
      </c>
      <c r="D803" s="21" t="s">
        <v>3277</v>
      </c>
      <c r="E803" s="21" t="s">
        <v>3278</v>
      </c>
      <c r="F803" s="26" t="s">
        <v>25</v>
      </c>
      <c r="G803" s="22" t="s">
        <v>26</v>
      </c>
      <c r="H803" s="21" t="s">
        <v>3279</v>
      </c>
      <c r="I803" s="21" t="s">
        <v>230</v>
      </c>
      <c r="J803" s="21" t="s">
        <v>231</v>
      </c>
      <c r="K803" s="22" t="s">
        <v>1945</v>
      </c>
      <c r="L803" s="23">
        <v>1</v>
      </c>
      <c r="M803" s="43">
        <v>2400</v>
      </c>
      <c r="N803" s="25">
        <v>14200</v>
      </c>
      <c r="O803" s="24">
        <f t="shared" si="12"/>
        <v>34080000</v>
      </c>
      <c r="P803" s="21" t="s">
        <v>123</v>
      </c>
      <c r="Q803" s="21" t="s">
        <v>4793</v>
      </c>
    </row>
    <row r="804" spans="1:17" ht="33.75" x14ac:dyDescent="0.3">
      <c r="A804" s="14">
        <v>797</v>
      </c>
      <c r="B804" s="21" t="s">
        <v>3275</v>
      </c>
      <c r="C804" s="21" t="s">
        <v>3280</v>
      </c>
      <c r="D804" s="21" t="s">
        <v>3277</v>
      </c>
      <c r="E804" s="21" t="s">
        <v>78</v>
      </c>
      <c r="F804" s="22" t="s">
        <v>25</v>
      </c>
      <c r="G804" s="22" t="s">
        <v>26</v>
      </c>
      <c r="H804" s="21" t="s">
        <v>3281</v>
      </c>
      <c r="I804" s="21" t="s">
        <v>80</v>
      </c>
      <c r="J804" s="21" t="s">
        <v>29</v>
      </c>
      <c r="K804" s="22" t="s">
        <v>3282</v>
      </c>
      <c r="L804" s="23">
        <v>4</v>
      </c>
      <c r="M804" s="43">
        <v>45000</v>
      </c>
      <c r="N804" s="25">
        <v>1000</v>
      </c>
      <c r="O804" s="24">
        <f t="shared" si="12"/>
        <v>45000000</v>
      </c>
      <c r="P804" s="21" t="s">
        <v>82</v>
      </c>
      <c r="Q804" s="21" t="s">
        <v>4793</v>
      </c>
    </row>
    <row r="805" spans="1:17" ht="22.5" x14ac:dyDescent="0.3">
      <c r="A805" s="14">
        <v>798</v>
      </c>
      <c r="B805" s="21" t="s">
        <v>3283</v>
      </c>
      <c r="C805" s="21" t="s">
        <v>3284</v>
      </c>
      <c r="D805" s="21" t="s">
        <v>2270</v>
      </c>
      <c r="E805" s="21" t="s">
        <v>172</v>
      </c>
      <c r="F805" s="22" t="s">
        <v>163</v>
      </c>
      <c r="G805" s="22" t="s">
        <v>164</v>
      </c>
      <c r="H805" s="21" t="s">
        <v>3285</v>
      </c>
      <c r="I805" s="21" t="s">
        <v>3286</v>
      </c>
      <c r="J805" s="21" t="s">
        <v>354</v>
      </c>
      <c r="K805" s="22" t="s">
        <v>3287</v>
      </c>
      <c r="L805" s="23">
        <v>1</v>
      </c>
      <c r="M805" s="43">
        <v>600</v>
      </c>
      <c r="N805" s="25">
        <v>23982</v>
      </c>
      <c r="O805" s="24">
        <f t="shared" si="12"/>
        <v>14389200</v>
      </c>
      <c r="P805" s="21" t="s">
        <v>51</v>
      </c>
      <c r="Q805" s="21" t="s">
        <v>4793</v>
      </c>
    </row>
    <row r="806" spans="1:17" ht="33.75" x14ac:dyDescent="0.3">
      <c r="A806" s="14">
        <v>799</v>
      </c>
      <c r="B806" s="21" t="s">
        <v>3283</v>
      </c>
      <c r="C806" s="21" t="s">
        <v>3288</v>
      </c>
      <c r="D806" s="21" t="s">
        <v>3289</v>
      </c>
      <c r="E806" s="21" t="s">
        <v>69</v>
      </c>
      <c r="F806" s="26" t="s">
        <v>25</v>
      </c>
      <c r="G806" s="22" t="s">
        <v>26</v>
      </c>
      <c r="H806" s="21" t="s">
        <v>3290</v>
      </c>
      <c r="I806" s="21" t="s">
        <v>3291</v>
      </c>
      <c r="J806" s="21" t="s">
        <v>510</v>
      </c>
      <c r="K806" s="22" t="s">
        <v>3292</v>
      </c>
      <c r="L806" s="23">
        <v>1</v>
      </c>
      <c r="M806" s="43">
        <v>700</v>
      </c>
      <c r="N806" s="25">
        <v>17710</v>
      </c>
      <c r="O806" s="24">
        <f t="shared" si="12"/>
        <v>12397000</v>
      </c>
      <c r="P806" s="21" t="s">
        <v>114</v>
      </c>
      <c r="Q806" s="21" t="s">
        <v>4793</v>
      </c>
    </row>
    <row r="807" spans="1:17" ht="33.75" x14ac:dyDescent="0.3">
      <c r="A807" s="14">
        <v>800</v>
      </c>
      <c r="B807" s="21" t="s">
        <v>3283</v>
      </c>
      <c r="C807" s="21" t="s">
        <v>3293</v>
      </c>
      <c r="D807" s="21" t="s">
        <v>3289</v>
      </c>
      <c r="E807" s="21" t="s">
        <v>78</v>
      </c>
      <c r="F807" s="22" t="s">
        <v>25</v>
      </c>
      <c r="G807" s="22" t="s">
        <v>26</v>
      </c>
      <c r="H807" s="21" t="s">
        <v>3294</v>
      </c>
      <c r="I807" s="21" t="s">
        <v>80</v>
      </c>
      <c r="J807" s="21" t="s">
        <v>29</v>
      </c>
      <c r="K807" s="22" t="s">
        <v>3295</v>
      </c>
      <c r="L807" s="23">
        <v>4</v>
      </c>
      <c r="M807" s="43">
        <v>2500</v>
      </c>
      <c r="N807" s="25">
        <v>14700</v>
      </c>
      <c r="O807" s="24">
        <f t="shared" si="12"/>
        <v>36750000</v>
      </c>
      <c r="P807" s="21" t="s">
        <v>82</v>
      </c>
      <c r="Q807" s="21" t="s">
        <v>4793</v>
      </c>
    </row>
    <row r="808" spans="1:17" ht="33.75" x14ac:dyDescent="0.3">
      <c r="A808" s="14">
        <v>801</v>
      </c>
      <c r="B808" s="21" t="s">
        <v>3296</v>
      </c>
      <c r="C808" s="21" t="s">
        <v>3297</v>
      </c>
      <c r="D808" s="21" t="s">
        <v>2137</v>
      </c>
      <c r="E808" s="21" t="s">
        <v>244</v>
      </c>
      <c r="F808" s="22" t="s">
        <v>163</v>
      </c>
      <c r="G808" s="22" t="s">
        <v>164</v>
      </c>
      <c r="H808" s="21" t="s">
        <v>3298</v>
      </c>
      <c r="I808" s="21" t="s">
        <v>240</v>
      </c>
      <c r="J808" s="21" t="s">
        <v>29</v>
      </c>
      <c r="K808" s="22" t="s">
        <v>175</v>
      </c>
      <c r="L808" s="23">
        <v>4</v>
      </c>
      <c r="M808" s="43">
        <v>380000</v>
      </c>
      <c r="N808" s="25">
        <v>110</v>
      </c>
      <c r="O808" s="24">
        <f t="shared" si="12"/>
        <v>41800000</v>
      </c>
      <c r="P808" s="21" t="s">
        <v>241</v>
      </c>
      <c r="Q808" s="21" t="s">
        <v>4793</v>
      </c>
    </row>
    <row r="809" spans="1:17" ht="112.5" x14ac:dyDescent="0.3">
      <c r="A809" s="14">
        <v>802</v>
      </c>
      <c r="B809" s="21" t="s">
        <v>3299</v>
      </c>
      <c r="C809" s="21" t="s">
        <v>3300</v>
      </c>
      <c r="D809" s="21" t="s">
        <v>3301</v>
      </c>
      <c r="E809" s="21" t="s">
        <v>162</v>
      </c>
      <c r="F809" s="22" t="s">
        <v>163</v>
      </c>
      <c r="G809" s="22" t="s">
        <v>164</v>
      </c>
      <c r="H809" s="21" t="s">
        <v>3302</v>
      </c>
      <c r="I809" s="21" t="s">
        <v>3303</v>
      </c>
      <c r="J809" s="21" t="s">
        <v>419</v>
      </c>
      <c r="K809" s="22" t="s">
        <v>188</v>
      </c>
      <c r="L809" s="23">
        <v>1</v>
      </c>
      <c r="M809" s="43">
        <v>60000</v>
      </c>
      <c r="N809" s="25">
        <v>3200</v>
      </c>
      <c r="O809" s="24">
        <f t="shared" si="12"/>
        <v>192000000</v>
      </c>
      <c r="P809" s="21" t="s">
        <v>62</v>
      </c>
      <c r="Q809" s="21" t="s">
        <v>4793</v>
      </c>
    </row>
    <row r="810" spans="1:17" ht="45" x14ac:dyDescent="0.3">
      <c r="A810" s="14">
        <v>803</v>
      </c>
      <c r="B810" s="21" t="s">
        <v>3304</v>
      </c>
      <c r="C810" s="21" t="s">
        <v>3305</v>
      </c>
      <c r="D810" s="21" t="s">
        <v>64</v>
      </c>
      <c r="E810" s="21" t="s">
        <v>24</v>
      </c>
      <c r="F810" s="22" t="s">
        <v>25</v>
      </c>
      <c r="G810" s="22" t="s">
        <v>26</v>
      </c>
      <c r="H810" s="21" t="s">
        <v>3306</v>
      </c>
      <c r="I810" s="21" t="s">
        <v>3307</v>
      </c>
      <c r="J810" s="21" t="s">
        <v>60</v>
      </c>
      <c r="K810" s="22" t="s">
        <v>3308</v>
      </c>
      <c r="L810" s="23">
        <v>1</v>
      </c>
      <c r="M810" s="43">
        <v>5000</v>
      </c>
      <c r="N810" s="25">
        <v>5306</v>
      </c>
      <c r="O810" s="24">
        <f t="shared" si="12"/>
        <v>26530000</v>
      </c>
      <c r="P810" s="21" t="s">
        <v>189</v>
      </c>
      <c r="Q810" s="21" t="s">
        <v>4793</v>
      </c>
    </row>
    <row r="811" spans="1:17" ht="33.75" x14ac:dyDescent="0.3">
      <c r="A811" s="14">
        <v>804</v>
      </c>
      <c r="B811" s="21" t="s">
        <v>3304</v>
      </c>
      <c r="C811" s="21" t="s">
        <v>3309</v>
      </c>
      <c r="D811" s="21" t="s">
        <v>64</v>
      </c>
      <c r="E811" s="21" t="s">
        <v>78</v>
      </c>
      <c r="F811" s="22" t="s">
        <v>25</v>
      </c>
      <c r="G811" s="22" t="s">
        <v>26</v>
      </c>
      <c r="H811" s="21" t="s">
        <v>3310</v>
      </c>
      <c r="I811" s="21" t="s">
        <v>80</v>
      </c>
      <c r="J811" s="21" t="s">
        <v>29</v>
      </c>
      <c r="K811" s="22" t="s">
        <v>3311</v>
      </c>
      <c r="L811" s="23">
        <v>4</v>
      </c>
      <c r="M811" s="43">
        <v>36000</v>
      </c>
      <c r="N811" s="25">
        <v>2140</v>
      </c>
      <c r="O811" s="24">
        <f t="shared" si="12"/>
        <v>77040000</v>
      </c>
      <c r="P811" s="21" t="s">
        <v>82</v>
      </c>
      <c r="Q811" s="21" t="s">
        <v>4793</v>
      </c>
    </row>
    <row r="812" spans="1:17" ht="45" x14ac:dyDescent="0.3">
      <c r="A812" s="14">
        <v>805</v>
      </c>
      <c r="B812" s="21" t="s">
        <v>3304</v>
      </c>
      <c r="C812" s="21" t="s">
        <v>3312</v>
      </c>
      <c r="D812" s="21" t="s">
        <v>2137</v>
      </c>
      <c r="E812" s="21" t="s">
        <v>447</v>
      </c>
      <c r="F812" s="22" t="s">
        <v>163</v>
      </c>
      <c r="G812" s="22" t="s">
        <v>223</v>
      </c>
      <c r="H812" s="21" t="s">
        <v>3313</v>
      </c>
      <c r="I812" s="21" t="s">
        <v>449</v>
      </c>
      <c r="J812" s="21" t="s">
        <v>29</v>
      </c>
      <c r="K812" s="22" t="s">
        <v>3314</v>
      </c>
      <c r="L812" s="23">
        <v>2</v>
      </c>
      <c r="M812" s="43">
        <v>12000</v>
      </c>
      <c r="N812" s="25">
        <v>520</v>
      </c>
      <c r="O812" s="24">
        <f t="shared" si="12"/>
        <v>6240000</v>
      </c>
      <c r="P812" s="21" t="s">
        <v>451</v>
      </c>
      <c r="Q812" s="21" t="s">
        <v>4793</v>
      </c>
    </row>
    <row r="813" spans="1:17" ht="33.75" x14ac:dyDescent="0.3">
      <c r="A813" s="14">
        <v>806</v>
      </c>
      <c r="B813" s="21" t="s">
        <v>3304</v>
      </c>
      <c r="C813" s="21" t="s">
        <v>3315</v>
      </c>
      <c r="D813" s="21" t="s">
        <v>2137</v>
      </c>
      <c r="E813" s="21" t="s">
        <v>244</v>
      </c>
      <c r="F813" s="22" t="s">
        <v>163</v>
      </c>
      <c r="G813" s="22" t="s">
        <v>164</v>
      </c>
      <c r="H813" s="21" t="s">
        <v>3316</v>
      </c>
      <c r="I813" s="21" t="s">
        <v>499</v>
      </c>
      <c r="J813" s="21" t="s">
        <v>29</v>
      </c>
      <c r="K813" s="22" t="s">
        <v>196</v>
      </c>
      <c r="L813" s="23">
        <v>4</v>
      </c>
      <c r="M813" s="43">
        <v>12000</v>
      </c>
      <c r="N813" s="25">
        <v>167</v>
      </c>
      <c r="O813" s="24">
        <f t="shared" si="12"/>
        <v>2004000</v>
      </c>
      <c r="P813" s="21" t="s">
        <v>197</v>
      </c>
      <c r="Q813" s="21" t="s">
        <v>4793</v>
      </c>
    </row>
    <row r="814" spans="1:17" ht="56.25" x14ac:dyDescent="0.3">
      <c r="A814" s="14">
        <v>807</v>
      </c>
      <c r="B814" s="21" t="s">
        <v>3317</v>
      </c>
      <c r="C814" s="21" t="s">
        <v>3318</v>
      </c>
      <c r="D814" s="21" t="s">
        <v>644</v>
      </c>
      <c r="E814" s="21" t="s">
        <v>3319</v>
      </c>
      <c r="F814" s="22" t="s">
        <v>2611</v>
      </c>
      <c r="G814" s="22" t="s">
        <v>164</v>
      </c>
      <c r="H814" s="21" t="s">
        <v>3320</v>
      </c>
      <c r="I814" s="21" t="s">
        <v>3321</v>
      </c>
      <c r="J814" s="21" t="s">
        <v>419</v>
      </c>
      <c r="K814" s="22" t="s">
        <v>3322</v>
      </c>
      <c r="L814" s="23">
        <v>1</v>
      </c>
      <c r="M814" s="43">
        <v>6000</v>
      </c>
      <c r="N814" s="25">
        <v>1120</v>
      </c>
      <c r="O814" s="24">
        <f t="shared" si="12"/>
        <v>6720000</v>
      </c>
      <c r="P814" s="21" t="s">
        <v>189</v>
      </c>
      <c r="Q814" s="21" t="s">
        <v>4793</v>
      </c>
    </row>
    <row r="815" spans="1:17" ht="33.75" x14ac:dyDescent="0.3">
      <c r="A815" s="14">
        <v>808</v>
      </c>
      <c r="B815" s="21" t="s">
        <v>3317</v>
      </c>
      <c r="C815" s="21" t="s">
        <v>3323</v>
      </c>
      <c r="D815" s="21" t="s">
        <v>3324</v>
      </c>
      <c r="E815" s="21" t="s">
        <v>69</v>
      </c>
      <c r="F815" s="22" t="s">
        <v>25</v>
      </c>
      <c r="G815" s="22" t="s">
        <v>26</v>
      </c>
      <c r="H815" s="21" t="s">
        <v>3325</v>
      </c>
      <c r="I815" s="21" t="s">
        <v>262</v>
      </c>
      <c r="J815" s="21" t="s">
        <v>29</v>
      </c>
      <c r="K815" s="22" t="s">
        <v>3326</v>
      </c>
      <c r="L815" s="23">
        <v>4</v>
      </c>
      <c r="M815" s="43">
        <v>1500</v>
      </c>
      <c r="N815" s="25">
        <v>3650</v>
      </c>
      <c r="O815" s="24">
        <f t="shared" si="12"/>
        <v>5475000</v>
      </c>
      <c r="P815" s="21" t="s">
        <v>888</v>
      </c>
      <c r="Q815" s="21" t="s">
        <v>4793</v>
      </c>
    </row>
    <row r="816" spans="1:17" ht="33.75" x14ac:dyDescent="0.3">
      <c r="A816" s="14">
        <v>809</v>
      </c>
      <c r="B816" s="21" t="s">
        <v>3327</v>
      </c>
      <c r="C816" s="21" t="s">
        <v>3328</v>
      </c>
      <c r="D816" s="21" t="s">
        <v>3329</v>
      </c>
      <c r="E816" s="21" t="s">
        <v>172</v>
      </c>
      <c r="F816" s="22" t="s">
        <v>163</v>
      </c>
      <c r="G816" s="22" t="s">
        <v>164</v>
      </c>
      <c r="H816" s="21" t="s">
        <v>3330</v>
      </c>
      <c r="I816" s="21" t="s">
        <v>3331</v>
      </c>
      <c r="J816" s="21" t="s">
        <v>231</v>
      </c>
      <c r="K816" s="22" t="s">
        <v>3332</v>
      </c>
      <c r="L816" s="23">
        <v>1</v>
      </c>
      <c r="M816" s="43">
        <v>6000</v>
      </c>
      <c r="N816" s="25">
        <v>2500</v>
      </c>
      <c r="O816" s="24">
        <f t="shared" si="12"/>
        <v>15000000</v>
      </c>
      <c r="P816" s="21" t="s">
        <v>123</v>
      </c>
      <c r="Q816" s="21" t="s">
        <v>4793</v>
      </c>
    </row>
    <row r="817" spans="1:17" ht="33.75" x14ac:dyDescent="0.3">
      <c r="A817" s="14">
        <v>810</v>
      </c>
      <c r="B817" s="21" t="s">
        <v>3333</v>
      </c>
      <c r="C817" s="21" t="s">
        <v>3334</v>
      </c>
      <c r="D817" s="21" t="s">
        <v>3335</v>
      </c>
      <c r="E817" s="21" t="s">
        <v>1873</v>
      </c>
      <c r="F817" s="22" t="s">
        <v>163</v>
      </c>
      <c r="G817" s="22" t="s">
        <v>37</v>
      </c>
      <c r="H817" s="21" t="s">
        <v>3336</v>
      </c>
      <c r="I817" s="21" t="s">
        <v>3337</v>
      </c>
      <c r="J817" s="21" t="s">
        <v>3338</v>
      </c>
      <c r="K817" s="22" t="s">
        <v>3339</v>
      </c>
      <c r="L817" s="23">
        <v>1</v>
      </c>
      <c r="M817" s="43">
        <v>300</v>
      </c>
      <c r="N817" s="25">
        <v>86000</v>
      </c>
      <c r="O817" s="24">
        <f t="shared" si="12"/>
        <v>25800000</v>
      </c>
      <c r="P817" s="21" t="s">
        <v>114</v>
      </c>
      <c r="Q817" s="21" t="s">
        <v>4793</v>
      </c>
    </row>
    <row r="818" spans="1:17" ht="33.75" x14ac:dyDescent="0.3">
      <c r="A818" s="14">
        <v>811</v>
      </c>
      <c r="B818" s="21" t="s">
        <v>3333</v>
      </c>
      <c r="C818" s="21" t="s">
        <v>3334</v>
      </c>
      <c r="D818" s="21" t="s">
        <v>3335</v>
      </c>
      <c r="E818" s="21" t="s">
        <v>1873</v>
      </c>
      <c r="F818" s="22" t="s">
        <v>163</v>
      </c>
      <c r="G818" s="22" t="s">
        <v>572</v>
      </c>
      <c r="H818" s="21" t="s">
        <v>3336</v>
      </c>
      <c r="I818" s="21" t="s">
        <v>3337</v>
      </c>
      <c r="J818" s="21" t="s">
        <v>3338</v>
      </c>
      <c r="K818" s="22" t="s">
        <v>3340</v>
      </c>
      <c r="L818" s="23">
        <v>1</v>
      </c>
      <c r="M818" s="43">
        <v>135000</v>
      </c>
      <c r="N818" s="25">
        <v>2592</v>
      </c>
      <c r="O818" s="24">
        <f t="shared" si="12"/>
        <v>349920000</v>
      </c>
      <c r="P818" s="21" t="s">
        <v>114</v>
      </c>
      <c r="Q818" s="21" t="s">
        <v>4793</v>
      </c>
    </row>
    <row r="819" spans="1:17" ht="33.75" x14ac:dyDescent="0.3">
      <c r="A819" s="14">
        <v>812</v>
      </c>
      <c r="B819" s="21" t="s">
        <v>3341</v>
      </c>
      <c r="C819" s="21" t="s">
        <v>3342</v>
      </c>
      <c r="D819" s="21" t="s">
        <v>3343</v>
      </c>
      <c r="E819" s="21" t="s">
        <v>3344</v>
      </c>
      <c r="F819" s="22" t="s">
        <v>163</v>
      </c>
      <c r="G819" s="22" t="s">
        <v>572</v>
      </c>
      <c r="H819" s="21" t="s">
        <v>3345</v>
      </c>
      <c r="I819" s="21" t="s">
        <v>3346</v>
      </c>
      <c r="J819" s="21" t="s">
        <v>419</v>
      </c>
      <c r="K819" s="22" t="s">
        <v>3347</v>
      </c>
      <c r="L819" s="23">
        <v>1</v>
      </c>
      <c r="M819" s="43">
        <v>28000</v>
      </c>
      <c r="N819" s="25">
        <v>4275</v>
      </c>
      <c r="O819" s="24">
        <f t="shared" si="12"/>
        <v>119700000</v>
      </c>
      <c r="P819" s="21" t="s">
        <v>42</v>
      </c>
      <c r="Q819" s="21" t="s">
        <v>4793</v>
      </c>
    </row>
    <row r="820" spans="1:17" ht="67.5" x14ac:dyDescent="0.3">
      <c r="A820" s="14">
        <v>813</v>
      </c>
      <c r="B820" s="21" t="s">
        <v>3348</v>
      </c>
      <c r="C820" s="21" t="s">
        <v>3349</v>
      </c>
      <c r="D820" s="21" t="s">
        <v>3350</v>
      </c>
      <c r="E820" s="21" t="s">
        <v>3344</v>
      </c>
      <c r="F820" s="22" t="s">
        <v>163</v>
      </c>
      <c r="G820" s="22" t="s">
        <v>572</v>
      </c>
      <c r="H820" s="21" t="s">
        <v>3351</v>
      </c>
      <c r="I820" s="21" t="s">
        <v>3346</v>
      </c>
      <c r="J820" s="21" t="s">
        <v>419</v>
      </c>
      <c r="K820" s="22" t="s">
        <v>3352</v>
      </c>
      <c r="L820" s="23">
        <v>1</v>
      </c>
      <c r="M820" s="43">
        <v>1860</v>
      </c>
      <c r="N820" s="25">
        <v>32000</v>
      </c>
      <c r="O820" s="24">
        <f t="shared" si="12"/>
        <v>59520000</v>
      </c>
      <c r="P820" s="21" t="s">
        <v>42</v>
      </c>
      <c r="Q820" s="21" t="s">
        <v>4793</v>
      </c>
    </row>
    <row r="821" spans="1:17" ht="33.75" x14ac:dyDescent="0.3">
      <c r="A821" s="14">
        <v>814</v>
      </c>
      <c r="B821" s="21" t="s">
        <v>3353</v>
      </c>
      <c r="C821" s="21" t="s">
        <v>3354</v>
      </c>
      <c r="D821" s="21" t="s">
        <v>3355</v>
      </c>
      <c r="E821" s="21" t="s">
        <v>3356</v>
      </c>
      <c r="F821" s="22" t="s">
        <v>3357</v>
      </c>
      <c r="G821" s="22" t="s">
        <v>37</v>
      </c>
      <c r="H821" s="21" t="s">
        <v>3358</v>
      </c>
      <c r="I821" s="21" t="s">
        <v>3359</v>
      </c>
      <c r="J821" s="21" t="s">
        <v>40</v>
      </c>
      <c r="K821" s="22" t="s">
        <v>3360</v>
      </c>
      <c r="L821" s="23">
        <v>1</v>
      </c>
      <c r="M821" s="43">
        <v>6000</v>
      </c>
      <c r="N821" s="25">
        <v>57500</v>
      </c>
      <c r="O821" s="24">
        <f t="shared" si="12"/>
        <v>345000000</v>
      </c>
      <c r="P821" s="21" t="s">
        <v>123</v>
      </c>
      <c r="Q821" s="21" t="s">
        <v>4793</v>
      </c>
    </row>
    <row r="822" spans="1:17" ht="135" x14ac:dyDescent="0.3">
      <c r="A822" s="14">
        <v>815</v>
      </c>
      <c r="B822" s="21" t="s">
        <v>3353</v>
      </c>
      <c r="C822" s="21" t="s">
        <v>3361</v>
      </c>
      <c r="D822" s="21" t="s">
        <v>3362</v>
      </c>
      <c r="E822" s="21" t="s">
        <v>3363</v>
      </c>
      <c r="F822" s="22" t="s">
        <v>163</v>
      </c>
      <c r="G822" s="22" t="s">
        <v>37</v>
      </c>
      <c r="H822" s="21" t="s">
        <v>3364</v>
      </c>
      <c r="I822" s="21" t="s">
        <v>3365</v>
      </c>
      <c r="J822" s="21" t="s">
        <v>29</v>
      </c>
      <c r="K822" s="22" t="s">
        <v>3366</v>
      </c>
      <c r="L822" s="23">
        <v>4</v>
      </c>
      <c r="M822" s="43">
        <v>2400</v>
      </c>
      <c r="N822" s="25">
        <v>44000</v>
      </c>
      <c r="O822" s="24">
        <f t="shared" si="12"/>
        <v>105600000</v>
      </c>
      <c r="P822" s="21" t="s">
        <v>3367</v>
      </c>
      <c r="Q822" s="21" t="s">
        <v>4793</v>
      </c>
    </row>
    <row r="823" spans="1:17" ht="22.5" x14ac:dyDescent="0.3">
      <c r="A823" s="14">
        <v>816</v>
      </c>
      <c r="B823" s="21" t="s">
        <v>826</v>
      </c>
      <c r="C823" s="21" t="s">
        <v>3368</v>
      </c>
      <c r="D823" s="21" t="s">
        <v>3369</v>
      </c>
      <c r="E823" s="21" t="s">
        <v>3370</v>
      </c>
      <c r="F823" s="22" t="s">
        <v>163</v>
      </c>
      <c r="G823" s="22" t="s">
        <v>572</v>
      </c>
      <c r="H823" s="21" t="s">
        <v>3371</v>
      </c>
      <c r="I823" s="21" t="s">
        <v>94</v>
      </c>
      <c r="J823" s="21" t="s">
        <v>29</v>
      </c>
      <c r="K823" s="22" t="s">
        <v>3372</v>
      </c>
      <c r="L823" s="23">
        <v>4</v>
      </c>
      <c r="M823" s="43">
        <v>280000</v>
      </c>
      <c r="N823" s="25">
        <v>448</v>
      </c>
      <c r="O823" s="24">
        <f t="shared" si="12"/>
        <v>125440000</v>
      </c>
      <c r="P823" s="21" t="s">
        <v>96</v>
      </c>
      <c r="Q823" s="21" t="s">
        <v>4793</v>
      </c>
    </row>
    <row r="824" spans="1:17" ht="33.75" x14ac:dyDescent="0.3">
      <c r="A824" s="14">
        <v>817</v>
      </c>
      <c r="B824" s="21" t="s">
        <v>3373</v>
      </c>
      <c r="C824" s="21" t="s">
        <v>3374</v>
      </c>
      <c r="D824" s="21" t="s">
        <v>3375</v>
      </c>
      <c r="E824" s="21" t="s">
        <v>179</v>
      </c>
      <c r="F824" s="22" t="s">
        <v>163</v>
      </c>
      <c r="G824" s="22" t="s">
        <v>164</v>
      </c>
      <c r="H824" s="21" t="s">
        <v>3376</v>
      </c>
      <c r="I824" s="21" t="s">
        <v>3377</v>
      </c>
      <c r="J824" s="21" t="s">
        <v>29</v>
      </c>
      <c r="K824" s="22" t="s">
        <v>196</v>
      </c>
      <c r="L824" s="23">
        <v>4</v>
      </c>
      <c r="M824" s="43">
        <v>12000</v>
      </c>
      <c r="N824" s="25">
        <v>1500</v>
      </c>
      <c r="O824" s="24">
        <f t="shared" si="12"/>
        <v>18000000</v>
      </c>
      <c r="P824" s="21" t="s">
        <v>91</v>
      </c>
      <c r="Q824" s="21" t="s">
        <v>4793</v>
      </c>
    </row>
    <row r="825" spans="1:17" ht="33.75" x14ac:dyDescent="0.3">
      <c r="A825" s="14">
        <v>818</v>
      </c>
      <c r="B825" s="21" t="s">
        <v>3373</v>
      </c>
      <c r="C825" s="21" t="s">
        <v>3378</v>
      </c>
      <c r="D825" s="21" t="s">
        <v>3379</v>
      </c>
      <c r="E825" s="21" t="s">
        <v>179</v>
      </c>
      <c r="F825" s="22" t="s">
        <v>163</v>
      </c>
      <c r="G825" s="22" t="s">
        <v>164</v>
      </c>
      <c r="H825" s="21" t="s">
        <v>3380</v>
      </c>
      <c r="I825" s="21" t="s">
        <v>3381</v>
      </c>
      <c r="J825" s="21" t="s">
        <v>29</v>
      </c>
      <c r="K825" s="22" t="s">
        <v>378</v>
      </c>
      <c r="L825" s="23">
        <v>4</v>
      </c>
      <c r="M825" s="43">
        <v>12000</v>
      </c>
      <c r="N825" s="25">
        <v>2950</v>
      </c>
      <c r="O825" s="24">
        <f t="shared" si="12"/>
        <v>35400000</v>
      </c>
      <c r="P825" s="21" t="s">
        <v>3382</v>
      </c>
      <c r="Q825" s="21" t="s">
        <v>4793</v>
      </c>
    </row>
    <row r="826" spans="1:17" ht="33.75" x14ac:dyDescent="0.3">
      <c r="A826" s="14">
        <v>819</v>
      </c>
      <c r="B826" s="21" t="s">
        <v>3373</v>
      </c>
      <c r="C826" s="21" t="s">
        <v>3383</v>
      </c>
      <c r="D826" s="21" t="s">
        <v>3384</v>
      </c>
      <c r="E826" s="21" t="s">
        <v>578</v>
      </c>
      <c r="F826" s="22" t="s">
        <v>163</v>
      </c>
      <c r="G826" s="22" t="s">
        <v>572</v>
      </c>
      <c r="H826" s="21" t="s">
        <v>3385</v>
      </c>
      <c r="I826" s="21" t="s">
        <v>3381</v>
      </c>
      <c r="J826" s="21" t="s">
        <v>29</v>
      </c>
      <c r="K826" s="22" t="s">
        <v>3386</v>
      </c>
      <c r="L826" s="23">
        <v>4</v>
      </c>
      <c r="M826" s="43">
        <v>24000</v>
      </c>
      <c r="N826" s="25">
        <v>1596</v>
      </c>
      <c r="O826" s="24">
        <f t="shared" si="12"/>
        <v>38304000</v>
      </c>
      <c r="P826" s="21" t="s">
        <v>1339</v>
      </c>
      <c r="Q826" s="21" t="s">
        <v>4793</v>
      </c>
    </row>
    <row r="827" spans="1:17" ht="33.75" x14ac:dyDescent="0.3">
      <c r="A827" s="14">
        <v>820</v>
      </c>
      <c r="B827" s="21" t="s">
        <v>3373</v>
      </c>
      <c r="C827" s="21" t="s">
        <v>3387</v>
      </c>
      <c r="D827" s="21" t="s">
        <v>3388</v>
      </c>
      <c r="E827" s="21" t="s">
        <v>3389</v>
      </c>
      <c r="F827" s="22" t="s">
        <v>163</v>
      </c>
      <c r="G827" s="22" t="s">
        <v>26</v>
      </c>
      <c r="H827" s="21" t="s">
        <v>3390</v>
      </c>
      <c r="I827" s="21" t="s">
        <v>3391</v>
      </c>
      <c r="J827" s="21" t="s">
        <v>29</v>
      </c>
      <c r="K827" s="22" t="s">
        <v>3392</v>
      </c>
      <c r="L827" s="23">
        <v>4</v>
      </c>
      <c r="M827" s="43">
        <v>24000</v>
      </c>
      <c r="N827" s="25">
        <v>5500</v>
      </c>
      <c r="O827" s="24">
        <f t="shared" si="12"/>
        <v>132000000</v>
      </c>
      <c r="P827" s="21" t="s">
        <v>430</v>
      </c>
      <c r="Q827" s="21" t="s">
        <v>4793</v>
      </c>
    </row>
    <row r="828" spans="1:17" ht="45" x14ac:dyDescent="0.3">
      <c r="A828" s="14">
        <v>821</v>
      </c>
      <c r="B828" s="21" t="s">
        <v>3393</v>
      </c>
      <c r="C828" s="21" t="s">
        <v>3394</v>
      </c>
      <c r="D828" s="21" t="s">
        <v>3395</v>
      </c>
      <c r="E828" s="21" t="s">
        <v>260</v>
      </c>
      <c r="F828" s="22" t="s">
        <v>163</v>
      </c>
      <c r="G828" s="22" t="s">
        <v>26</v>
      </c>
      <c r="H828" s="21" t="s">
        <v>3396</v>
      </c>
      <c r="I828" s="21" t="s">
        <v>3397</v>
      </c>
      <c r="J828" s="21" t="s">
        <v>49</v>
      </c>
      <c r="K828" s="22" t="s">
        <v>3398</v>
      </c>
      <c r="L828" s="23">
        <v>1</v>
      </c>
      <c r="M828" s="43">
        <v>20000</v>
      </c>
      <c r="N828" s="25">
        <v>6564</v>
      </c>
      <c r="O828" s="24">
        <f t="shared" si="12"/>
        <v>131280000</v>
      </c>
      <c r="P828" s="21" t="s">
        <v>189</v>
      </c>
      <c r="Q828" s="21" t="s">
        <v>4793</v>
      </c>
    </row>
    <row r="829" spans="1:17" ht="33.75" x14ac:dyDescent="0.3">
      <c r="A829" s="14">
        <v>822</v>
      </c>
      <c r="B829" s="21" t="s">
        <v>3393</v>
      </c>
      <c r="C829" s="21" t="s">
        <v>3399</v>
      </c>
      <c r="D829" s="21" t="s">
        <v>3400</v>
      </c>
      <c r="E829" s="21" t="s">
        <v>578</v>
      </c>
      <c r="F829" s="22" t="s">
        <v>163</v>
      </c>
      <c r="G829" s="22" t="s">
        <v>572</v>
      </c>
      <c r="H829" s="21" t="s">
        <v>3401</v>
      </c>
      <c r="I829" s="21" t="s">
        <v>3381</v>
      </c>
      <c r="J829" s="21" t="s">
        <v>29</v>
      </c>
      <c r="K829" s="22" t="s">
        <v>3402</v>
      </c>
      <c r="L829" s="23">
        <v>4</v>
      </c>
      <c r="M829" s="43">
        <v>12000</v>
      </c>
      <c r="N829" s="25">
        <v>3360</v>
      </c>
      <c r="O829" s="24">
        <f t="shared" si="12"/>
        <v>40320000</v>
      </c>
      <c r="P829" s="21" t="s">
        <v>1339</v>
      </c>
      <c r="Q829" s="21" t="s">
        <v>4793</v>
      </c>
    </row>
    <row r="830" spans="1:17" ht="33.75" x14ac:dyDescent="0.3">
      <c r="A830" s="14">
        <v>823</v>
      </c>
      <c r="B830" s="21" t="s">
        <v>3393</v>
      </c>
      <c r="C830" s="21" t="s">
        <v>3403</v>
      </c>
      <c r="D830" s="21" t="s">
        <v>3404</v>
      </c>
      <c r="E830" s="21" t="s">
        <v>179</v>
      </c>
      <c r="F830" s="22" t="s">
        <v>163</v>
      </c>
      <c r="G830" s="22" t="s">
        <v>164</v>
      </c>
      <c r="H830" s="21" t="s">
        <v>3405</v>
      </c>
      <c r="I830" s="21" t="s">
        <v>3381</v>
      </c>
      <c r="J830" s="21" t="s">
        <v>29</v>
      </c>
      <c r="K830" s="22" t="s">
        <v>3406</v>
      </c>
      <c r="L830" s="23">
        <v>4</v>
      </c>
      <c r="M830" s="43">
        <v>12000</v>
      </c>
      <c r="N830" s="25">
        <v>2625</v>
      </c>
      <c r="O830" s="24">
        <f t="shared" si="12"/>
        <v>31500000</v>
      </c>
      <c r="P830" s="21" t="s">
        <v>1339</v>
      </c>
      <c r="Q830" s="21" t="s">
        <v>4793</v>
      </c>
    </row>
    <row r="831" spans="1:17" ht="33.75" x14ac:dyDescent="0.3">
      <c r="A831" s="14">
        <v>824</v>
      </c>
      <c r="B831" s="21" t="s">
        <v>3407</v>
      </c>
      <c r="C831" s="21" t="s">
        <v>3408</v>
      </c>
      <c r="D831" s="21" t="s">
        <v>1179</v>
      </c>
      <c r="E831" s="21" t="s">
        <v>260</v>
      </c>
      <c r="F831" s="22" t="s">
        <v>163</v>
      </c>
      <c r="G831" s="22" t="s">
        <v>572</v>
      </c>
      <c r="H831" s="21" t="s">
        <v>3409</v>
      </c>
      <c r="I831" s="21" t="s">
        <v>3410</v>
      </c>
      <c r="J831" s="21" t="s">
        <v>285</v>
      </c>
      <c r="K831" s="22" t="s">
        <v>3411</v>
      </c>
      <c r="L831" s="23">
        <v>2</v>
      </c>
      <c r="M831" s="43">
        <v>24000</v>
      </c>
      <c r="N831" s="25">
        <v>7750</v>
      </c>
      <c r="O831" s="24">
        <f t="shared" si="12"/>
        <v>186000000</v>
      </c>
      <c r="P831" s="21" t="s">
        <v>62</v>
      </c>
      <c r="Q831" s="21" t="s">
        <v>4793</v>
      </c>
    </row>
    <row r="832" spans="1:17" ht="33.75" x14ac:dyDescent="0.3">
      <c r="A832" s="14">
        <v>825</v>
      </c>
      <c r="B832" s="21" t="s">
        <v>3407</v>
      </c>
      <c r="C832" s="21" t="s">
        <v>3412</v>
      </c>
      <c r="D832" s="21" t="s">
        <v>3413</v>
      </c>
      <c r="E832" s="21" t="s">
        <v>3094</v>
      </c>
      <c r="F832" s="22" t="s">
        <v>163</v>
      </c>
      <c r="G832" s="22" t="s">
        <v>572</v>
      </c>
      <c r="H832" s="21" t="s">
        <v>3414</v>
      </c>
      <c r="I832" s="21" t="s">
        <v>240</v>
      </c>
      <c r="J832" s="21" t="s">
        <v>29</v>
      </c>
      <c r="K832" s="22" t="s">
        <v>3415</v>
      </c>
      <c r="L832" s="23">
        <v>4</v>
      </c>
      <c r="M832" s="43">
        <v>50000</v>
      </c>
      <c r="N832" s="25">
        <v>3360</v>
      </c>
      <c r="O832" s="24">
        <f t="shared" si="12"/>
        <v>168000000</v>
      </c>
      <c r="P832" s="21" t="s">
        <v>241</v>
      </c>
      <c r="Q832" s="21" t="s">
        <v>4793</v>
      </c>
    </row>
    <row r="833" spans="1:17" ht="33.75" x14ac:dyDescent="0.3">
      <c r="A833" s="14">
        <v>826</v>
      </c>
      <c r="B833" s="21" t="s">
        <v>3416</v>
      </c>
      <c r="C833" s="21" t="s">
        <v>3417</v>
      </c>
      <c r="D833" s="21" t="s">
        <v>326</v>
      </c>
      <c r="E833" s="21" t="s">
        <v>179</v>
      </c>
      <c r="F833" s="22" t="s">
        <v>163</v>
      </c>
      <c r="G833" s="22" t="s">
        <v>164</v>
      </c>
      <c r="H833" s="21" t="s">
        <v>3418</v>
      </c>
      <c r="I833" s="21" t="s">
        <v>946</v>
      </c>
      <c r="J833" s="21" t="s">
        <v>29</v>
      </c>
      <c r="K833" s="22" t="s">
        <v>175</v>
      </c>
      <c r="L833" s="23">
        <v>4</v>
      </c>
      <c r="M833" s="43">
        <v>40000</v>
      </c>
      <c r="N833" s="25">
        <v>960</v>
      </c>
      <c r="O833" s="24">
        <f t="shared" si="12"/>
        <v>38400000</v>
      </c>
      <c r="P833" s="21" t="s">
        <v>948</v>
      </c>
      <c r="Q833" s="21" t="s">
        <v>4793</v>
      </c>
    </row>
    <row r="834" spans="1:17" ht="45" x14ac:dyDescent="0.3">
      <c r="A834" s="14">
        <v>827</v>
      </c>
      <c r="B834" s="21" t="s">
        <v>3419</v>
      </c>
      <c r="C834" s="21" t="s">
        <v>3420</v>
      </c>
      <c r="D834" s="21" t="s">
        <v>3421</v>
      </c>
      <c r="E834" s="21" t="s">
        <v>3422</v>
      </c>
      <c r="F834" s="22" t="s">
        <v>163</v>
      </c>
      <c r="G834" s="22" t="s">
        <v>572</v>
      </c>
      <c r="H834" s="21" t="s">
        <v>3423</v>
      </c>
      <c r="I834" s="21" t="s">
        <v>1107</v>
      </c>
      <c r="J834" s="21" t="s">
        <v>29</v>
      </c>
      <c r="K834" s="22" t="s">
        <v>3424</v>
      </c>
      <c r="L834" s="23">
        <v>4</v>
      </c>
      <c r="M834" s="43">
        <v>10000</v>
      </c>
      <c r="N834" s="25">
        <v>756</v>
      </c>
      <c r="O834" s="24">
        <f t="shared" si="12"/>
        <v>7560000</v>
      </c>
      <c r="P834" s="21" t="s">
        <v>1108</v>
      </c>
      <c r="Q834" s="21" t="s">
        <v>4793</v>
      </c>
    </row>
    <row r="835" spans="1:17" ht="45" x14ac:dyDescent="0.3">
      <c r="A835" s="14">
        <v>828</v>
      </c>
      <c r="B835" s="21" t="s">
        <v>3419</v>
      </c>
      <c r="C835" s="21" t="s">
        <v>3425</v>
      </c>
      <c r="D835" s="21" t="s">
        <v>886</v>
      </c>
      <c r="E835" s="21" t="s">
        <v>571</v>
      </c>
      <c r="F835" s="22" t="s">
        <v>163</v>
      </c>
      <c r="G835" s="22" t="s">
        <v>572</v>
      </c>
      <c r="H835" s="21" t="s">
        <v>3426</v>
      </c>
      <c r="I835" s="21" t="s">
        <v>1905</v>
      </c>
      <c r="J835" s="21" t="s">
        <v>29</v>
      </c>
      <c r="K835" s="22" t="s">
        <v>3427</v>
      </c>
      <c r="L835" s="23">
        <v>4</v>
      </c>
      <c r="M835" s="43">
        <v>10000</v>
      </c>
      <c r="N835" s="25">
        <v>1290</v>
      </c>
      <c r="O835" s="24">
        <f t="shared" si="12"/>
        <v>12900000</v>
      </c>
      <c r="P835" s="21" t="s">
        <v>362</v>
      </c>
      <c r="Q835" s="21" t="s">
        <v>4793</v>
      </c>
    </row>
    <row r="836" spans="1:17" ht="45" x14ac:dyDescent="0.3">
      <c r="A836" s="14">
        <v>829</v>
      </c>
      <c r="B836" s="21" t="s">
        <v>3428</v>
      </c>
      <c r="C836" s="21" t="s">
        <v>3429</v>
      </c>
      <c r="D836" s="21" t="s">
        <v>1865</v>
      </c>
      <c r="E836" s="21" t="s">
        <v>179</v>
      </c>
      <c r="F836" s="22" t="s">
        <v>163</v>
      </c>
      <c r="G836" s="22" t="s">
        <v>164</v>
      </c>
      <c r="H836" s="21" t="s">
        <v>3430</v>
      </c>
      <c r="I836" s="21" t="s">
        <v>2262</v>
      </c>
      <c r="J836" s="21" t="s">
        <v>29</v>
      </c>
      <c r="K836" s="22" t="s">
        <v>311</v>
      </c>
      <c r="L836" s="23">
        <v>2</v>
      </c>
      <c r="M836" s="43">
        <v>1200</v>
      </c>
      <c r="N836" s="25">
        <v>480</v>
      </c>
      <c r="O836" s="24">
        <f t="shared" si="12"/>
        <v>576000</v>
      </c>
      <c r="P836" s="21" t="s">
        <v>210</v>
      </c>
      <c r="Q836" s="21" t="s">
        <v>4793</v>
      </c>
    </row>
    <row r="837" spans="1:17" ht="33.75" x14ac:dyDescent="0.3">
      <c r="A837" s="14">
        <v>830</v>
      </c>
      <c r="B837" s="21" t="s">
        <v>3431</v>
      </c>
      <c r="C837" s="21" t="s">
        <v>3432</v>
      </c>
      <c r="D837" s="21" t="s">
        <v>161</v>
      </c>
      <c r="E837" s="21" t="s">
        <v>804</v>
      </c>
      <c r="F837" s="22" t="s">
        <v>163</v>
      </c>
      <c r="G837" s="22" t="s">
        <v>572</v>
      </c>
      <c r="H837" s="21" t="s">
        <v>3433</v>
      </c>
      <c r="I837" s="21" t="s">
        <v>3434</v>
      </c>
      <c r="J837" s="21" t="s">
        <v>419</v>
      </c>
      <c r="K837" s="22" t="s">
        <v>3435</v>
      </c>
      <c r="L837" s="23">
        <v>1</v>
      </c>
      <c r="M837" s="43">
        <v>25000</v>
      </c>
      <c r="N837" s="25">
        <v>5500</v>
      </c>
      <c r="O837" s="24">
        <f t="shared" si="12"/>
        <v>137500000</v>
      </c>
      <c r="P837" s="21" t="s">
        <v>42</v>
      </c>
      <c r="Q837" s="21" t="s">
        <v>4793</v>
      </c>
    </row>
    <row r="838" spans="1:17" ht="33.75" x14ac:dyDescent="0.3">
      <c r="A838" s="14">
        <v>831</v>
      </c>
      <c r="B838" s="21" t="s">
        <v>3431</v>
      </c>
      <c r="C838" s="21" t="s">
        <v>3436</v>
      </c>
      <c r="D838" s="21" t="s">
        <v>3437</v>
      </c>
      <c r="E838" s="21" t="s">
        <v>578</v>
      </c>
      <c r="F838" s="22" t="s">
        <v>163</v>
      </c>
      <c r="G838" s="22" t="s">
        <v>3133</v>
      </c>
      <c r="H838" s="21" t="s">
        <v>3438</v>
      </c>
      <c r="I838" s="21" t="s">
        <v>907</v>
      </c>
      <c r="J838" s="21" t="s">
        <v>29</v>
      </c>
      <c r="K838" s="22" t="s">
        <v>3439</v>
      </c>
      <c r="L838" s="23">
        <v>4</v>
      </c>
      <c r="M838" s="43">
        <v>150000</v>
      </c>
      <c r="N838" s="25">
        <v>3927</v>
      </c>
      <c r="O838" s="24">
        <f t="shared" si="12"/>
        <v>589050000</v>
      </c>
      <c r="P838" s="21" t="s">
        <v>465</v>
      </c>
      <c r="Q838" s="21" t="s">
        <v>4793</v>
      </c>
    </row>
    <row r="839" spans="1:17" ht="33.75" x14ac:dyDescent="0.3">
      <c r="A839" s="14">
        <v>832</v>
      </c>
      <c r="B839" s="21" t="s">
        <v>3431</v>
      </c>
      <c r="C839" s="21" t="s">
        <v>3440</v>
      </c>
      <c r="D839" s="21" t="s">
        <v>3441</v>
      </c>
      <c r="E839" s="21" t="s">
        <v>179</v>
      </c>
      <c r="F839" s="22" t="s">
        <v>163</v>
      </c>
      <c r="G839" s="22" t="s">
        <v>164</v>
      </c>
      <c r="H839" s="21" t="s">
        <v>3442</v>
      </c>
      <c r="I839" s="21" t="s">
        <v>3443</v>
      </c>
      <c r="J839" s="21" t="s">
        <v>89</v>
      </c>
      <c r="K839" s="22" t="s">
        <v>175</v>
      </c>
      <c r="L839" s="23">
        <v>1</v>
      </c>
      <c r="M839" s="43">
        <v>45000</v>
      </c>
      <c r="N839" s="25">
        <v>6780</v>
      </c>
      <c r="O839" s="24">
        <f t="shared" si="12"/>
        <v>305100000</v>
      </c>
      <c r="P839" s="21" t="s">
        <v>583</v>
      </c>
      <c r="Q839" s="21" t="s">
        <v>4793</v>
      </c>
    </row>
    <row r="840" spans="1:17" ht="33.75" x14ac:dyDescent="0.3">
      <c r="A840" s="14">
        <v>833</v>
      </c>
      <c r="B840" s="21" t="s">
        <v>3444</v>
      </c>
      <c r="C840" s="21" t="s">
        <v>3445</v>
      </c>
      <c r="D840" s="21" t="s">
        <v>376</v>
      </c>
      <c r="E840" s="21" t="s">
        <v>172</v>
      </c>
      <c r="F840" s="22" t="s">
        <v>163</v>
      </c>
      <c r="G840" s="22" t="s">
        <v>164</v>
      </c>
      <c r="H840" s="21" t="s">
        <v>3446</v>
      </c>
      <c r="I840" s="21" t="s">
        <v>3447</v>
      </c>
      <c r="J840" s="21" t="s">
        <v>29</v>
      </c>
      <c r="K840" s="22" t="s">
        <v>3448</v>
      </c>
      <c r="L840" s="23">
        <v>4</v>
      </c>
      <c r="M840" s="43">
        <v>60000</v>
      </c>
      <c r="N840" s="25">
        <v>4200</v>
      </c>
      <c r="O840" s="24">
        <f t="shared" si="12"/>
        <v>252000000</v>
      </c>
      <c r="P840" s="21" t="s">
        <v>210</v>
      </c>
      <c r="Q840" s="21" t="s">
        <v>4793</v>
      </c>
    </row>
    <row r="841" spans="1:17" ht="33.75" x14ac:dyDescent="0.3">
      <c r="A841" s="14">
        <v>834</v>
      </c>
      <c r="B841" s="21" t="s">
        <v>3444</v>
      </c>
      <c r="C841" s="21" t="s">
        <v>3449</v>
      </c>
      <c r="D841" s="21" t="s">
        <v>861</v>
      </c>
      <c r="E841" s="21" t="s">
        <v>172</v>
      </c>
      <c r="F841" s="22" t="s">
        <v>163</v>
      </c>
      <c r="G841" s="22" t="s">
        <v>164</v>
      </c>
      <c r="H841" s="21" t="s">
        <v>3450</v>
      </c>
      <c r="I841" s="21" t="s">
        <v>382</v>
      </c>
      <c r="J841" s="21" t="s">
        <v>29</v>
      </c>
      <c r="K841" s="22" t="s">
        <v>383</v>
      </c>
      <c r="L841" s="23">
        <v>2</v>
      </c>
      <c r="M841" s="43">
        <v>40000</v>
      </c>
      <c r="N841" s="25">
        <v>5950</v>
      </c>
      <c r="O841" s="24">
        <f t="shared" ref="O841:O904" si="13">M841*N841</f>
        <v>238000000</v>
      </c>
      <c r="P841" s="21" t="s">
        <v>1853</v>
      </c>
      <c r="Q841" s="21" t="s">
        <v>4793</v>
      </c>
    </row>
    <row r="842" spans="1:17" ht="33.75" x14ac:dyDescent="0.3">
      <c r="A842" s="14">
        <v>835</v>
      </c>
      <c r="B842" s="21" t="s">
        <v>3444</v>
      </c>
      <c r="C842" s="21" t="s">
        <v>3451</v>
      </c>
      <c r="D842" s="21" t="s">
        <v>861</v>
      </c>
      <c r="E842" s="21" t="s">
        <v>244</v>
      </c>
      <c r="F842" s="22" t="s">
        <v>163</v>
      </c>
      <c r="G842" s="22" t="s">
        <v>164</v>
      </c>
      <c r="H842" s="21" t="s">
        <v>3452</v>
      </c>
      <c r="I842" s="21" t="s">
        <v>667</v>
      </c>
      <c r="J842" s="21" t="s">
        <v>29</v>
      </c>
      <c r="K842" s="22" t="s">
        <v>175</v>
      </c>
      <c r="L842" s="23">
        <v>4</v>
      </c>
      <c r="M842" s="43">
        <v>40000</v>
      </c>
      <c r="N842" s="25">
        <v>5000</v>
      </c>
      <c r="O842" s="24">
        <f t="shared" si="13"/>
        <v>200000000</v>
      </c>
      <c r="P842" s="21" t="s">
        <v>1817</v>
      </c>
      <c r="Q842" s="21" t="s">
        <v>4793</v>
      </c>
    </row>
    <row r="843" spans="1:17" ht="33.75" x14ac:dyDescent="0.3">
      <c r="A843" s="14">
        <v>836</v>
      </c>
      <c r="B843" s="21" t="s">
        <v>3453</v>
      </c>
      <c r="C843" s="21" t="s">
        <v>3454</v>
      </c>
      <c r="D843" s="21" t="s">
        <v>3455</v>
      </c>
      <c r="E843" s="21" t="s">
        <v>172</v>
      </c>
      <c r="F843" s="22" t="s">
        <v>163</v>
      </c>
      <c r="G843" s="22" t="s">
        <v>223</v>
      </c>
      <c r="H843" s="21" t="s">
        <v>3456</v>
      </c>
      <c r="I843" s="21" t="s">
        <v>2285</v>
      </c>
      <c r="J843" s="21" t="s">
        <v>593</v>
      </c>
      <c r="K843" s="22" t="s">
        <v>3457</v>
      </c>
      <c r="L843" s="23">
        <v>1</v>
      </c>
      <c r="M843" s="43">
        <v>60000</v>
      </c>
      <c r="N843" s="25">
        <v>2880</v>
      </c>
      <c r="O843" s="24">
        <f t="shared" si="13"/>
        <v>172800000</v>
      </c>
      <c r="P843" s="21" t="s">
        <v>397</v>
      </c>
      <c r="Q843" s="21" t="s">
        <v>4793</v>
      </c>
    </row>
    <row r="844" spans="1:17" ht="45" x14ac:dyDescent="0.3">
      <c r="A844" s="14">
        <v>837</v>
      </c>
      <c r="B844" s="21" t="s">
        <v>3453</v>
      </c>
      <c r="C844" s="21" t="s">
        <v>3458</v>
      </c>
      <c r="D844" s="21" t="s">
        <v>3459</v>
      </c>
      <c r="E844" s="21" t="s">
        <v>172</v>
      </c>
      <c r="F844" s="22" t="s">
        <v>163</v>
      </c>
      <c r="G844" s="22" t="s">
        <v>164</v>
      </c>
      <c r="H844" s="21" t="s">
        <v>3460</v>
      </c>
      <c r="I844" s="21" t="s">
        <v>382</v>
      </c>
      <c r="J844" s="21" t="s">
        <v>29</v>
      </c>
      <c r="K844" s="22" t="s">
        <v>383</v>
      </c>
      <c r="L844" s="23">
        <v>2</v>
      </c>
      <c r="M844" s="43">
        <v>60000</v>
      </c>
      <c r="N844" s="25">
        <v>1600</v>
      </c>
      <c r="O844" s="24">
        <f t="shared" si="13"/>
        <v>96000000</v>
      </c>
      <c r="P844" s="21" t="s">
        <v>1561</v>
      </c>
      <c r="Q844" s="21" t="s">
        <v>4793</v>
      </c>
    </row>
    <row r="845" spans="1:17" ht="22.5" x14ac:dyDescent="0.3">
      <c r="A845" s="14">
        <v>838</v>
      </c>
      <c r="B845" s="21" t="s">
        <v>3453</v>
      </c>
      <c r="C845" s="21" t="s">
        <v>3461</v>
      </c>
      <c r="D845" s="21" t="s">
        <v>3455</v>
      </c>
      <c r="E845" s="21" t="s">
        <v>172</v>
      </c>
      <c r="F845" s="22" t="s">
        <v>163</v>
      </c>
      <c r="G845" s="22" t="s">
        <v>164</v>
      </c>
      <c r="H845" s="21" t="s">
        <v>3462</v>
      </c>
      <c r="I845" s="21" t="s">
        <v>94</v>
      </c>
      <c r="J845" s="21" t="s">
        <v>29</v>
      </c>
      <c r="K845" s="22" t="s">
        <v>175</v>
      </c>
      <c r="L845" s="23">
        <v>4</v>
      </c>
      <c r="M845" s="43">
        <v>800000</v>
      </c>
      <c r="N845" s="25">
        <v>765</v>
      </c>
      <c r="O845" s="24">
        <f t="shared" si="13"/>
        <v>612000000</v>
      </c>
      <c r="P845" s="21" t="s">
        <v>96</v>
      </c>
      <c r="Q845" s="21" t="s">
        <v>4793</v>
      </c>
    </row>
    <row r="846" spans="1:17" ht="33.75" x14ac:dyDescent="0.3">
      <c r="A846" s="14">
        <v>839</v>
      </c>
      <c r="B846" s="21" t="s">
        <v>3453</v>
      </c>
      <c r="C846" s="21" t="s">
        <v>3463</v>
      </c>
      <c r="D846" s="21" t="s">
        <v>3464</v>
      </c>
      <c r="E846" s="21" t="s">
        <v>172</v>
      </c>
      <c r="F846" s="22" t="s">
        <v>163</v>
      </c>
      <c r="G846" s="22" t="s">
        <v>164</v>
      </c>
      <c r="H846" s="21" t="s">
        <v>3465</v>
      </c>
      <c r="I846" s="21" t="s">
        <v>2176</v>
      </c>
      <c r="J846" s="21" t="s">
        <v>419</v>
      </c>
      <c r="K846" s="22" t="s">
        <v>175</v>
      </c>
      <c r="L846" s="23">
        <v>1</v>
      </c>
      <c r="M846" s="43">
        <v>50000</v>
      </c>
      <c r="N846" s="25">
        <v>6320</v>
      </c>
      <c r="O846" s="24">
        <f t="shared" si="13"/>
        <v>316000000</v>
      </c>
      <c r="P846" s="21" t="s">
        <v>114</v>
      </c>
      <c r="Q846" s="21" t="s">
        <v>4793</v>
      </c>
    </row>
    <row r="847" spans="1:17" ht="33.75" x14ac:dyDescent="0.3">
      <c r="A847" s="14">
        <v>840</v>
      </c>
      <c r="B847" s="21" t="s">
        <v>3453</v>
      </c>
      <c r="C847" s="21" t="s">
        <v>3466</v>
      </c>
      <c r="D847" s="21" t="s">
        <v>3467</v>
      </c>
      <c r="E847" s="21" t="s">
        <v>172</v>
      </c>
      <c r="F847" s="22" t="s">
        <v>163</v>
      </c>
      <c r="G847" s="22" t="s">
        <v>164</v>
      </c>
      <c r="H847" s="21" t="s">
        <v>3468</v>
      </c>
      <c r="I847" s="21" t="s">
        <v>3469</v>
      </c>
      <c r="J847" s="21" t="s">
        <v>29</v>
      </c>
      <c r="K847" s="22" t="s">
        <v>3470</v>
      </c>
      <c r="L847" s="23">
        <v>2</v>
      </c>
      <c r="M847" s="43">
        <v>50000</v>
      </c>
      <c r="N847" s="25">
        <v>6000</v>
      </c>
      <c r="O847" s="24">
        <f t="shared" si="13"/>
        <v>300000000</v>
      </c>
      <c r="P847" s="21" t="s">
        <v>182</v>
      </c>
      <c r="Q847" s="21" t="s">
        <v>4793</v>
      </c>
    </row>
    <row r="848" spans="1:17" ht="33.75" x14ac:dyDescent="0.3">
      <c r="A848" s="14">
        <v>841</v>
      </c>
      <c r="B848" s="21" t="s">
        <v>3471</v>
      </c>
      <c r="C848" s="21" t="s">
        <v>3472</v>
      </c>
      <c r="D848" s="21" t="s">
        <v>3473</v>
      </c>
      <c r="E848" s="21" t="s">
        <v>627</v>
      </c>
      <c r="F848" s="22" t="s">
        <v>25</v>
      </c>
      <c r="G848" s="22" t="s">
        <v>26</v>
      </c>
      <c r="H848" s="21" t="s">
        <v>3474</v>
      </c>
      <c r="I848" s="21" t="s">
        <v>88</v>
      </c>
      <c r="J848" s="21" t="s">
        <v>89</v>
      </c>
      <c r="K848" s="22" t="s">
        <v>3475</v>
      </c>
      <c r="L848" s="23">
        <v>1</v>
      </c>
      <c r="M848" s="43">
        <v>12000</v>
      </c>
      <c r="N848" s="25">
        <v>125000</v>
      </c>
      <c r="O848" s="24">
        <f t="shared" si="13"/>
        <v>1500000000</v>
      </c>
      <c r="P848" s="21" t="s">
        <v>657</v>
      </c>
      <c r="Q848" s="21" t="s">
        <v>4793</v>
      </c>
    </row>
    <row r="849" spans="1:17" ht="22.5" x14ac:dyDescent="0.3">
      <c r="A849" s="14">
        <v>842</v>
      </c>
      <c r="B849" s="21" t="s">
        <v>3476</v>
      </c>
      <c r="C849" s="21" t="s">
        <v>3477</v>
      </c>
      <c r="D849" s="21" t="s">
        <v>376</v>
      </c>
      <c r="E849" s="21" t="s">
        <v>2830</v>
      </c>
      <c r="F849" s="22" t="s">
        <v>163</v>
      </c>
      <c r="G849" s="22" t="s">
        <v>164</v>
      </c>
      <c r="H849" s="21" t="s">
        <v>3478</v>
      </c>
      <c r="I849" s="21" t="s">
        <v>3479</v>
      </c>
      <c r="J849" s="21" t="s">
        <v>593</v>
      </c>
      <c r="K849" s="22" t="s">
        <v>196</v>
      </c>
      <c r="L849" s="23">
        <v>1</v>
      </c>
      <c r="M849" s="43">
        <v>6000</v>
      </c>
      <c r="N849" s="25">
        <v>9800</v>
      </c>
      <c r="O849" s="24">
        <f t="shared" si="13"/>
        <v>58800000</v>
      </c>
      <c r="P849" s="21" t="s">
        <v>511</v>
      </c>
      <c r="Q849" s="21" t="s">
        <v>4793</v>
      </c>
    </row>
    <row r="850" spans="1:17" ht="33.75" x14ac:dyDescent="0.3">
      <c r="A850" s="14">
        <v>843</v>
      </c>
      <c r="B850" s="21" t="s">
        <v>3476</v>
      </c>
      <c r="C850" s="21" t="s">
        <v>3480</v>
      </c>
      <c r="D850" s="21" t="s">
        <v>376</v>
      </c>
      <c r="E850" s="21" t="s">
        <v>3481</v>
      </c>
      <c r="F850" s="22" t="s">
        <v>163</v>
      </c>
      <c r="G850" s="22" t="s">
        <v>164</v>
      </c>
      <c r="H850" s="21" t="s">
        <v>3482</v>
      </c>
      <c r="I850" s="21" t="s">
        <v>3483</v>
      </c>
      <c r="J850" s="21" t="s">
        <v>29</v>
      </c>
      <c r="K850" s="22" t="s">
        <v>175</v>
      </c>
      <c r="L850" s="23">
        <v>4</v>
      </c>
      <c r="M850" s="43">
        <v>6000</v>
      </c>
      <c r="N850" s="25">
        <v>7800</v>
      </c>
      <c r="O850" s="24">
        <f t="shared" si="13"/>
        <v>46800000</v>
      </c>
      <c r="P850" s="21" t="s">
        <v>3484</v>
      </c>
      <c r="Q850" s="21" t="s">
        <v>4793</v>
      </c>
    </row>
    <row r="851" spans="1:17" ht="56.25" x14ac:dyDescent="0.3">
      <c r="A851" s="14">
        <v>844</v>
      </c>
      <c r="B851" s="21" t="s">
        <v>3485</v>
      </c>
      <c r="C851" s="21" t="s">
        <v>3486</v>
      </c>
      <c r="D851" s="21" t="s">
        <v>3487</v>
      </c>
      <c r="E851" s="21" t="s">
        <v>3488</v>
      </c>
      <c r="F851" s="26" t="s">
        <v>25</v>
      </c>
      <c r="G851" s="22" t="s">
        <v>26</v>
      </c>
      <c r="H851" s="21" t="s">
        <v>3489</v>
      </c>
      <c r="I851" s="21" t="s">
        <v>3490</v>
      </c>
      <c r="J851" s="21" t="s">
        <v>49</v>
      </c>
      <c r="K851" s="22" t="s">
        <v>90</v>
      </c>
      <c r="L851" s="23">
        <v>1</v>
      </c>
      <c r="M851" s="43">
        <v>2500</v>
      </c>
      <c r="N851" s="25">
        <v>89985</v>
      </c>
      <c r="O851" s="24">
        <f t="shared" si="13"/>
        <v>224962500</v>
      </c>
      <c r="P851" s="21" t="s">
        <v>51</v>
      </c>
      <c r="Q851" s="21" t="s">
        <v>4793</v>
      </c>
    </row>
    <row r="852" spans="1:17" ht="33.75" x14ac:dyDescent="0.3">
      <c r="A852" s="14">
        <v>845</v>
      </c>
      <c r="B852" s="21" t="s">
        <v>3485</v>
      </c>
      <c r="C852" s="21" t="s">
        <v>3485</v>
      </c>
      <c r="D852" s="21" t="s">
        <v>3491</v>
      </c>
      <c r="E852" s="21" t="s">
        <v>69</v>
      </c>
      <c r="F852" s="22" t="s">
        <v>25</v>
      </c>
      <c r="G852" s="22" t="s">
        <v>26</v>
      </c>
      <c r="H852" s="21" t="s">
        <v>3492</v>
      </c>
      <c r="I852" s="21" t="s">
        <v>80</v>
      </c>
      <c r="J852" s="21" t="s">
        <v>29</v>
      </c>
      <c r="K852" s="22" t="s">
        <v>3493</v>
      </c>
      <c r="L852" s="23">
        <v>5</v>
      </c>
      <c r="M852" s="43">
        <v>2000</v>
      </c>
      <c r="N852" s="25">
        <v>82000</v>
      </c>
      <c r="O852" s="24">
        <f t="shared" si="13"/>
        <v>164000000</v>
      </c>
      <c r="P852" s="21" t="s">
        <v>82</v>
      </c>
      <c r="Q852" s="21" t="s">
        <v>4793</v>
      </c>
    </row>
    <row r="853" spans="1:17" ht="33.75" x14ac:dyDescent="0.3">
      <c r="A853" s="14">
        <v>846</v>
      </c>
      <c r="B853" s="21" t="s">
        <v>3494</v>
      </c>
      <c r="C853" s="21" t="s">
        <v>3495</v>
      </c>
      <c r="D853" s="21" t="s">
        <v>702</v>
      </c>
      <c r="E853" s="21" t="s">
        <v>932</v>
      </c>
      <c r="F853" s="22" t="s">
        <v>163</v>
      </c>
      <c r="G853" s="22" t="s">
        <v>959</v>
      </c>
      <c r="H853" s="21" t="s">
        <v>3496</v>
      </c>
      <c r="I853" s="21" t="s">
        <v>3497</v>
      </c>
      <c r="J853" s="21" t="s">
        <v>3498</v>
      </c>
      <c r="K853" s="22" t="s">
        <v>196</v>
      </c>
      <c r="L853" s="23">
        <v>5</v>
      </c>
      <c r="M853" s="43">
        <v>60000</v>
      </c>
      <c r="N853" s="25">
        <v>1365</v>
      </c>
      <c r="O853" s="24">
        <f t="shared" si="13"/>
        <v>81900000</v>
      </c>
      <c r="P853" s="21" t="s">
        <v>3499</v>
      </c>
      <c r="Q853" s="21" t="s">
        <v>4793</v>
      </c>
    </row>
    <row r="854" spans="1:17" ht="45" x14ac:dyDescent="0.3">
      <c r="A854" s="14">
        <v>847</v>
      </c>
      <c r="B854" s="21" t="s">
        <v>3494</v>
      </c>
      <c r="C854" s="21" t="s">
        <v>3500</v>
      </c>
      <c r="D854" s="21" t="s">
        <v>3501</v>
      </c>
      <c r="E854" s="21" t="s">
        <v>164</v>
      </c>
      <c r="F854" s="22" t="s">
        <v>163</v>
      </c>
      <c r="G854" s="22" t="s">
        <v>164</v>
      </c>
      <c r="H854" s="21" t="s">
        <v>3502</v>
      </c>
      <c r="I854" s="21" t="s">
        <v>3503</v>
      </c>
      <c r="J854" s="21" t="s">
        <v>29</v>
      </c>
      <c r="K854" s="22" t="s">
        <v>2239</v>
      </c>
      <c r="L854" s="23">
        <v>4</v>
      </c>
      <c r="M854" s="43">
        <v>20000</v>
      </c>
      <c r="N854" s="25">
        <v>1071</v>
      </c>
      <c r="O854" s="24">
        <f t="shared" si="13"/>
        <v>21420000</v>
      </c>
      <c r="P854" s="21" t="s">
        <v>1713</v>
      </c>
      <c r="Q854" s="21" t="s">
        <v>4793</v>
      </c>
    </row>
    <row r="855" spans="1:17" ht="33.75" x14ac:dyDescent="0.3">
      <c r="A855" s="14">
        <v>848</v>
      </c>
      <c r="B855" s="21" t="s">
        <v>3494</v>
      </c>
      <c r="C855" s="21" t="s">
        <v>3504</v>
      </c>
      <c r="D855" s="21" t="s">
        <v>709</v>
      </c>
      <c r="E855" s="21" t="s">
        <v>162</v>
      </c>
      <c r="F855" s="22" t="s">
        <v>163</v>
      </c>
      <c r="G855" s="22" t="s">
        <v>164</v>
      </c>
      <c r="H855" s="21" t="s">
        <v>3505</v>
      </c>
      <c r="I855" s="21" t="s">
        <v>3506</v>
      </c>
      <c r="J855" s="21" t="s">
        <v>29</v>
      </c>
      <c r="K855" s="22" t="s">
        <v>2239</v>
      </c>
      <c r="L855" s="23">
        <v>4</v>
      </c>
      <c r="M855" s="43">
        <v>30000</v>
      </c>
      <c r="N855" s="25">
        <v>1890</v>
      </c>
      <c r="O855" s="24">
        <f t="shared" si="13"/>
        <v>56700000</v>
      </c>
      <c r="P855" s="21" t="s">
        <v>3499</v>
      </c>
      <c r="Q855" s="21" t="s">
        <v>4793</v>
      </c>
    </row>
    <row r="856" spans="1:17" ht="33.75" x14ac:dyDescent="0.3">
      <c r="A856" s="14">
        <v>849</v>
      </c>
      <c r="B856" s="21" t="s">
        <v>3494</v>
      </c>
      <c r="C856" s="21" t="s">
        <v>3494</v>
      </c>
      <c r="D856" s="21" t="s">
        <v>2117</v>
      </c>
      <c r="E856" s="21" t="s">
        <v>932</v>
      </c>
      <c r="F856" s="22" t="s">
        <v>163</v>
      </c>
      <c r="G856" s="22" t="s">
        <v>164</v>
      </c>
      <c r="H856" s="21" t="s">
        <v>3507</v>
      </c>
      <c r="I856" s="21" t="s">
        <v>499</v>
      </c>
      <c r="J856" s="21" t="s">
        <v>29</v>
      </c>
      <c r="K856" s="22" t="s">
        <v>652</v>
      </c>
      <c r="L856" s="23">
        <v>4</v>
      </c>
      <c r="M856" s="43">
        <v>45000</v>
      </c>
      <c r="N856" s="25">
        <v>265</v>
      </c>
      <c r="O856" s="24">
        <f t="shared" si="13"/>
        <v>11925000</v>
      </c>
      <c r="P856" s="21" t="s">
        <v>197</v>
      </c>
      <c r="Q856" s="21" t="s">
        <v>4793</v>
      </c>
    </row>
    <row r="857" spans="1:17" ht="45" x14ac:dyDescent="0.3">
      <c r="A857" s="14">
        <v>850</v>
      </c>
      <c r="B857" s="21" t="s">
        <v>3508</v>
      </c>
      <c r="C857" s="21" t="s">
        <v>3509</v>
      </c>
      <c r="D857" s="21" t="s">
        <v>3510</v>
      </c>
      <c r="E857" s="21" t="s">
        <v>179</v>
      </c>
      <c r="F857" s="22" t="s">
        <v>163</v>
      </c>
      <c r="G857" s="22" t="s">
        <v>223</v>
      </c>
      <c r="H857" s="21" t="s">
        <v>3511</v>
      </c>
      <c r="I857" s="21" t="s">
        <v>3512</v>
      </c>
      <c r="J857" s="21" t="s">
        <v>3513</v>
      </c>
      <c r="K857" s="22" t="s">
        <v>3514</v>
      </c>
      <c r="L857" s="23">
        <v>1</v>
      </c>
      <c r="M857" s="43">
        <v>45000</v>
      </c>
      <c r="N857" s="25">
        <v>6400</v>
      </c>
      <c r="O857" s="24">
        <f t="shared" si="13"/>
        <v>288000000</v>
      </c>
      <c r="P857" s="21" t="s">
        <v>3515</v>
      </c>
      <c r="Q857" s="21" t="s">
        <v>4793</v>
      </c>
    </row>
    <row r="858" spans="1:17" ht="22.5" x14ac:dyDescent="0.3">
      <c r="A858" s="14">
        <v>851</v>
      </c>
      <c r="B858" s="21" t="s">
        <v>3508</v>
      </c>
      <c r="C858" s="21" t="s">
        <v>3516</v>
      </c>
      <c r="D858" s="21" t="s">
        <v>3510</v>
      </c>
      <c r="E858" s="21" t="s">
        <v>179</v>
      </c>
      <c r="F858" s="22" t="s">
        <v>163</v>
      </c>
      <c r="G858" s="22" t="s">
        <v>164</v>
      </c>
      <c r="H858" s="21" t="s">
        <v>3517</v>
      </c>
      <c r="I858" s="21" t="s">
        <v>1007</v>
      </c>
      <c r="J858" s="21" t="s">
        <v>29</v>
      </c>
      <c r="K858" s="22" t="s">
        <v>196</v>
      </c>
      <c r="L858" s="23">
        <v>4</v>
      </c>
      <c r="M858" s="43">
        <v>750000</v>
      </c>
      <c r="N858" s="25">
        <v>890</v>
      </c>
      <c r="O858" s="24">
        <f t="shared" si="13"/>
        <v>667500000</v>
      </c>
      <c r="P858" s="21" t="s">
        <v>523</v>
      </c>
      <c r="Q858" s="21" t="s">
        <v>4793</v>
      </c>
    </row>
    <row r="859" spans="1:17" ht="33.75" x14ac:dyDescent="0.3">
      <c r="A859" s="14">
        <v>852</v>
      </c>
      <c r="B859" s="21" t="s">
        <v>3508</v>
      </c>
      <c r="C859" s="21" t="s">
        <v>3518</v>
      </c>
      <c r="D859" s="21" t="s">
        <v>890</v>
      </c>
      <c r="E859" s="21" t="s">
        <v>3519</v>
      </c>
      <c r="F859" s="22" t="s">
        <v>163</v>
      </c>
      <c r="G859" s="22" t="s">
        <v>164</v>
      </c>
      <c r="H859" s="21" t="s">
        <v>3520</v>
      </c>
      <c r="I859" s="21" t="s">
        <v>3521</v>
      </c>
      <c r="J859" s="21" t="s">
        <v>89</v>
      </c>
      <c r="K859" s="22" t="s">
        <v>3522</v>
      </c>
      <c r="L859" s="23">
        <v>1</v>
      </c>
      <c r="M859" s="43">
        <v>90000</v>
      </c>
      <c r="N859" s="25">
        <v>3980</v>
      </c>
      <c r="O859" s="24">
        <f t="shared" si="13"/>
        <v>358200000</v>
      </c>
      <c r="P859" s="21" t="s">
        <v>1577</v>
      </c>
      <c r="Q859" s="21" t="s">
        <v>4793</v>
      </c>
    </row>
    <row r="860" spans="1:17" ht="33.75" x14ac:dyDescent="0.3">
      <c r="A860" s="14">
        <v>853</v>
      </c>
      <c r="B860" s="21" t="s">
        <v>3523</v>
      </c>
      <c r="C860" s="21" t="s">
        <v>3524</v>
      </c>
      <c r="D860" s="21" t="s">
        <v>161</v>
      </c>
      <c r="E860" s="21" t="s">
        <v>172</v>
      </c>
      <c r="F860" s="22" t="s">
        <v>163</v>
      </c>
      <c r="G860" s="22" t="s">
        <v>164</v>
      </c>
      <c r="H860" s="21" t="s">
        <v>3525</v>
      </c>
      <c r="I860" s="21" t="s">
        <v>3526</v>
      </c>
      <c r="J860" s="21" t="s">
        <v>419</v>
      </c>
      <c r="K860" s="22" t="s">
        <v>1841</v>
      </c>
      <c r="L860" s="23">
        <v>1</v>
      </c>
      <c r="M860" s="43">
        <v>15000</v>
      </c>
      <c r="N860" s="25">
        <v>2906</v>
      </c>
      <c r="O860" s="24">
        <f t="shared" si="13"/>
        <v>43590000</v>
      </c>
      <c r="P860" s="21" t="s">
        <v>114</v>
      </c>
      <c r="Q860" s="21" t="s">
        <v>4793</v>
      </c>
    </row>
    <row r="861" spans="1:17" ht="33.75" x14ac:dyDescent="0.3">
      <c r="A861" s="14">
        <v>854</v>
      </c>
      <c r="B861" s="21" t="s">
        <v>3523</v>
      </c>
      <c r="C861" s="21" t="s">
        <v>3527</v>
      </c>
      <c r="D861" s="21" t="s">
        <v>161</v>
      </c>
      <c r="E861" s="21" t="s">
        <v>393</v>
      </c>
      <c r="F861" s="22" t="s">
        <v>163</v>
      </c>
      <c r="G861" s="22" t="s">
        <v>164</v>
      </c>
      <c r="H861" s="21" t="s">
        <v>3528</v>
      </c>
      <c r="I861" s="21" t="s">
        <v>240</v>
      </c>
      <c r="J861" s="21" t="s">
        <v>29</v>
      </c>
      <c r="K861" s="22" t="s">
        <v>196</v>
      </c>
      <c r="L861" s="23">
        <v>4</v>
      </c>
      <c r="M861" s="43">
        <v>220000</v>
      </c>
      <c r="N861" s="25">
        <v>290</v>
      </c>
      <c r="O861" s="24">
        <f t="shared" si="13"/>
        <v>63800000</v>
      </c>
      <c r="P861" s="21" t="s">
        <v>241</v>
      </c>
      <c r="Q861" s="21" t="s">
        <v>4793</v>
      </c>
    </row>
    <row r="862" spans="1:17" ht="33.75" x14ac:dyDescent="0.3">
      <c r="A862" s="14">
        <v>855</v>
      </c>
      <c r="B862" s="21" t="s">
        <v>3523</v>
      </c>
      <c r="C862" s="21" t="s">
        <v>3529</v>
      </c>
      <c r="D862" s="21" t="s">
        <v>184</v>
      </c>
      <c r="E862" s="21" t="s">
        <v>172</v>
      </c>
      <c r="F862" s="22" t="s">
        <v>163</v>
      </c>
      <c r="G862" s="22" t="s">
        <v>164</v>
      </c>
      <c r="H862" s="21" t="s">
        <v>3530</v>
      </c>
      <c r="I862" s="21" t="s">
        <v>240</v>
      </c>
      <c r="J862" s="21" t="s">
        <v>29</v>
      </c>
      <c r="K862" s="22" t="s">
        <v>311</v>
      </c>
      <c r="L862" s="23">
        <v>4</v>
      </c>
      <c r="M862" s="43">
        <v>75000</v>
      </c>
      <c r="N862" s="25">
        <v>565</v>
      </c>
      <c r="O862" s="24">
        <f t="shared" si="13"/>
        <v>42375000</v>
      </c>
      <c r="P862" s="21" t="s">
        <v>241</v>
      </c>
      <c r="Q862" s="21" t="s">
        <v>4793</v>
      </c>
    </row>
    <row r="863" spans="1:17" ht="33.75" x14ac:dyDescent="0.3">
      <c r="A863" s="14">
        <v>856</v>
      </c>
      <c r="B863" s="21" t="s">
        <v>3531</v>
      </c>
      <c r="C863" s="21" t="s">
        <v>3532</v>
      </c>
      <c r="D863" s="21" t="s">
        <v>890</v>
      </c>
      <c r="E863" s="21" t="s">
        <v>172</v>
      </c>
      <c r="F863" s="22" t="s">
        <v>163</v>
      </c>
      <c r="G863" s="22" t="s">
        <v>164</v>
      </c>
      <c r="H863" s="21" t="s">
        <v>3533</v>
      </c>
      <c r="I863" s="21" t="s">
        <v>559</v>
      </c>
      <c r="J863" s="21" t="s">
        <v>29</v>
      </c>
      <c r="K863" s="22" t="s">
        <v>863</v>
      </c>
      <c r="L863" s="23">
        <v>2</v>
      </c>
      <c r="M863" s="43">
        <v>24000</v>
      </c>
      <c r="N863" s="25">
        <v>4200</v>
      </c>
      <c r="O863" s="24">
        <f t="shared" si="13"/>
        <v>100800000</v>
      </c>
      <c r="P863" s="21" t="s">
        <v>430</v>
      </c>
      <c r="Q863" s="21" t="s">
        <v>4793</v>
      </c>
    </row>
    <row r="864" spans="1:17" ht="33.75" x14ac:dyDescent="0.3">
      <c r="A864" s="14">
        <v>857</v>
      </c>
      <c r="B864" s="21" t="s">
        <v>3531</v>
      </c>
      <c r="C864" s="21" t="s">
        <v>3534</v>
      </c>
      <c r="D864" s="21" t="s">
        <v>184</v>
      </c>
      <c r="E864" s="21" t="s">
        <v>244</v>
      </c>
      <c r="F864" s="22" t="s">
        <v>163</v>
      </c>
      <c r="G864" s="22" t="s">
        <v>164</v>
      </c>
      <c r="H864" s="21" t="s">
        <v>3535</v>
      </c>
      <c r="I864" s="21" t="s">
        <v>3536</v>
      </c>
      <c r="J864" s="21" t="s">
        <v>29</v>
      </c>
      <c r="K864" s="22" t="s">
        <v>3537</v>
      </c>
      <c r="L864" s="23">
        <v>4</v>
      </c>
      <c r="M864" s="43">
        <v>180000</v>
      </c>
      <c r="N864" s="25">
        <v>2700</v>
      </c>
      <c r="O864" s="24">
        <f t="shared" si="13"/>
        <v>486000000</v>
      </c>
      <c r="P864" s="21" t="s">
        <v>3538</v>
      </c>
      <c r="Q864" s="21" t="s">
        <v>4793</v>
      </c>
    </row>
    <row r="865" spans="1:17" ht="22.5" x14ac:dyDescent="0.3">
      <c r="A865" s="14">
        <v>858</v>
      </c>
      <c r="B865" s="21" t="s">
        <v>3531</v>
      </c>
      <c r="C865" s="21" t="s">
        <v>3539</v>
      </c>
      <c r="D865" s="21" t="s">
        <v>387</v>
      </c>
      <c r="E865" s="21" t="s">
        <v>244</v>
      </c>
      <c r="F865" s="22" t="s">
        <v>163</v>
      </c>
      <c r="G865" s="22" t="s">
        <v>164</v>
      </c>
      <c r="H865" s="21" t="s">
        <v>3540</v>
      </c>
      <c r="I865" s="21" t="s">
        <v>3541</v>
      </c>
      <c r="J865" s="21" t="s">
        <v>1665</v>
      </c>
      <c r="K865" s="22" t="s">
        <v>3542</v>
      </c>
      <c r="L865" s="23">
        <v>1</v>
      </c>
      <c r="M865" s="43">
        <v>6000</v>
      </c>
      <c r="N865" s="25">
        <v>11500</v>
      </c>
      <c r="O865" s="24">
        <f t="shared" si="13"/>
        <v>69000000</v>
      </c>
      <c r="P865" s="21" t="s">
        <v>3543</v>
      </c>
      <c r="Q865" s="21" t="s">
        <v>4793</v>
      </c>
    </row>
    <row r="866" spans="1:17" ht="33.75" x14ac:dyDescent="0.3">
      <c r="A866" s="14">
        <v>859</v>
      </c>
      <c r="B866" s="21" t="s">
        <v>3544</v>
      </c>
      <c r="C866" s="21" t="s">
        <v>3545</v>
      </c>
      <c r="D866" s="21" t="s">
        <v>3546</v>
      </c>
      <c r="E866" s="21" t="s">
        <v>3547</v>
      </c>
      <c r="F866" s="22" t="s">
        <v>3548</v>
      </c>
      <c r="G866" s="22" t="s">
        <v>57</v>
      </c>
      <c r="H866" s="21" t="s">
        <v>3549</v>
      </c>
      <c r="I866" s="21" t="s">
        <v>3550</v>
      </c>
      <c r="J866" s="21" t="s">
        <v>29</v>
      </c>
      <c r="K866" s="22" t="s">
        <v>3551</v>
      </c>
      <c r="L866" s="23">
        <v>4</v>
      </c>
      <c r="M866" s="43">
        <v>2400</v>
      </c>
      <c r="N866" s="25">
        <v>56000</v>
      </c>
      <c r="O866" s="24">
        <f t="shared" si="13"/>
        <v>134400000</v>
      </c>
      <c r="P866" s="21" t="s">
        <v>517</v>
      </c>
      <c r="Q866" s="21" t="s">
        <v>4793</v>
      </c>
    </row>
    <row r="867" spans="1:17" ht="22.5" x14ac:dyDescent="0.3">
      <c r="A867" s="14">
        <v>860</v>
      </c>
      <c r="B867" s="21" t="s">
        <v>3552</v>
      </c>
      <c r="C867" s="21" t="s">
        <v>3553</v>
      </c>
      <c r="D867" s="21" t="s">
        <v>3554</v>
      </c>
      <c r="E867" s="21" t="s">
        <v>1670</v>
      </c>
      <c r="F867" s="22" t="s">
        <v>214</v>
      </c>
      <c r="G867" s="22" t="s">
        <v>215</v>
      </c>
      <c r="H867" s="21" t="s">
        <v>3555</v>
      </c>
      <c r="I867" s="21" t="s">
        <v>3556</v>
      </c>
      <c r="J867" s="21" t="s">
        <v>29</v>
      </c>
      <c r="K867" s="22" t="s">
        <v>218</v>
      </c>
      <c r="L867" s="23">
        <v>4</v>
      </c>
      <c r="M867" s="43">
        <v>300</v>
      </c>
      <c r="N867" s="25">
        <v>27000</v>
      </c>
      <c r="O867" s="24">
        <f t="shared" si="13"/>
        <v>8100000</v>
      </c>
      <c r="P867" s="21" t="s">
        <v>210</v>
      </c>
      <c r="Q867" s="21" t="s">
        <v>4793</v>
      </c>
    </row>
    <row r="868" spans="1:17" ht="22.5" x14ac:dyDescent="0.3">
      <c r="A868" s="14">
        <v>861</v>
      </c>
      <c r="B868" s="21" t="s">
        <v>3552</v>
      </c>
      <c r="C868" s="21" t="s">
        <v>3552</v>
      </c>
      <c r="D868" s="21" t="s">
        <v>3557</v>
      </c>
      <c r="E868" s="21" t="s">
        <v>3558</v>
      </c>
      <c r="F868" s="22" t="s">
        <v>214</v>
      </c>
      <c r="G868" s="22" t="s">
        <v>215</v>
      </c>
      <c r="H868" s="21" t="s">
        <v>3559</v>
      </c>
      <c r="I868" s="21" t="s">
        <v>2950</v>
      </c>
      <c r="J868" s="21" t="s">
        <v>29</v>
      </c>
      <c r="K868" s="22" t="s">
        <v>2951</v>
      </c>
      <c r="L868" s="23">
        <v>4</v>
      </c>
      <c r="M868" s="43">
        <v>200</v>
      </c>
      <c r="N868" s="25">
        <v>25200</v>
      </c>
      <c r="O868" s="24">
        <f t="shared" si="13"/>
        <v>5040000</v>
      </c>
      <c r="P868" s="21" t="s">
        <v>1141</v>
      </c>
      <c r="Q868" s="21" t="s">
        <v>4793</v>
      </c>
    </row>
    <row r="869" spans="1:17" ht="33.75" x14ac:dyDescent="0.3">
      <c r="A869" s="14">
        <v>862</v>
      </c>
      <c r="B869" s="21" t="s">
        <v>3552</v>
      </c>
      <c r="C869" s="21" t="s">
        <v>3560</v>
      </c>
      <c r="D869" s="21" t="s">
        <v>3561</v>
      </c>
      <c r="E869" s="21" t="s">
        <v>2707</v>
      </c>
      <c r="F869" s="22" t="s">
        <v>25</v>
      </c>
      <c r="G869" s="22" t="s">
        <v>1312</v>
      </c>
      <c r="H869" s="21" t="s">
        <v>3562</v>
      </c>
      <c r="I869" s="21" t="s">
        <v>3563</v>
      </c>
      <c r="J869" s="21" t="s">
        <v>49</v>
      </c>
      <c r="K869" s="22" t="s">
        <v>3564</v>
      </c>
      <c r="L869" s="23">
        <v>1</v>
      </c>
      <c r="M869" s="43">
        <v>2000</v>
      </c>
      <c r="N869" s="25">
        <v>57750</v>
      </c>
      <c r="O869" s="24">
        <f t="shared" si="13"/>
        <v>115500000</v>
      </c>
      <c r="P869" s="21" t="s">
        <v>2025</v>
      </c>
      <c r="Q869" s="21" t="s">
        <v>4793</v>
      </c>
    </row>
    <row r="870" spans="1:17" ht="22.5" x14ac:dyDescent="0.3">
      <c r="A870" s="14">
        <v>863</v>
      </c>
      <c r="B870" s="21" t="s">
        <v>3565</v>
      </c>
      <c r="C870" s="21" t="s">
        <v>3566</v>
      </c>
      <c r="D870" s="21" t="s">
        <v>3567</v>
      </c>
      <c r="E870" s="21" t="s">
        <v>69</v>
      </c>
      <c r="F870" s="22" t="s">
        <v>25</v>
      </c>
      <c r="G870" s="22" t="s">
        <v>26</v>
      </c>
      <c r="H870" s="21" t="s">
        <v>3568</v>
      </c>
      <c r="I870" s="21" t="s">
        <v>3569</v>
      </c>
      <c r="J870" s="21" t="s">
        <v>299</v>
      </c>
      <c r="K870" s="22" t="s">
        <v>3570</v>
      </c>
      <c r="L870" s="23">
        <v>1</v>
      </c>
      <c r="M870" s="43">
        <v>8000</v>
      </c>
      <c r="N870" s="25">
        <v>24000</v>
      </c>
      <c r="O870" s="24">
        <f t="shared" si="13"/>
        <v>192000000</v>
      </c>
      <c r="P870" s="21" t="s">
        <v>210</v>
      </c>
      <c r="Q870" s="21" t="s">
        <v>4793</v>
      </c>
    </row>
    <row r="871" spans="1:17" ht="56.25" x14ac:dyDescent="0.3">
      <c r="A871" s="14">
        <v>864</v>
      </c>
      <c r="B871" s="21" t="s">
        <v>3565</v>
      </c>
      <c r="C871" s="21" t="s">
        <v>3571</v>
      </c>
      <c r="D871" s="21" t="s">
        <v>3572</v>
      </c>
      <c r="E871" s="21" t="s">
        <v>1311</v>
      </c>
      <c r="F871" s="22" t="s">
        <v>25</v>
      </c>
      <c r="G871" s="22" t="s">
        <v>1312</v>
      </c>
      <c r="H871" s="21" t="s">
        <v>3573</v>
      </c>
      <c r="I871" s="21" t="s">
        <v>225</v>
      </c>
      <c r="J871" s="21" t="s">
        <v>29</v>
      </c>
      <c r="K871" s="22" t="s">
        <v>3574</v>
      </c>
      <c r="L871" s="23">
        <v>4</v>
      </c>
      <c r="M871" s="43">
        <v>24000</v>
      </c>
      <c r="N871" s="25">
        <v>714</v>
      </c>
      <c r="O871" s="24">
        <f t="shared" si="13"/>
        <v>17136000</v>
      </c>
      <c r="P871" s="21" t="s">
        <v>226</v>
      </c>
      <c r="Q871" s="21" t="s">
        <v>4793</v>
      </c>
    </row>
    <row r="872" spans="1:17" ht="56.25" x14ac:dyDescent="0.3">
      <c r="A872" s="14">
        <v>865</v>
      </c>
      <c r="B872" s="21" t="s">
        <v>3575</v>
      </c>
      <c r="C872" s="21" t="s">
        <v>3576</v>
      </c>
      <c r="D872" s="21" t="s">
        <v>161</v>
      </c>
      <c r="E872" s="21" t="s">
        <v>1631</v>
      </c>
      <c r="F872" s="22" t="s">
        <v>25</v>
      </c>
      <c r="G872" s="22" t="s">
        <v>57</v>
      </c>
      <c r="H872" s="21" t="s">
        <v>3577</v>
      </c>
      <c r="I872" s="21" t="s">
        <v>80</v>
      </c>
      <c r="J872" s="21" t="s">
        <v>29</v>
      </c>
      <c r="K872" s="22" t="s">
        <v>3578</v>
      </c>
      <c r="L872" s="23">
        <v>4</v>
      </c>
      <c r="M872" s="43">
        <v>30000</v>
      </c>
      <c r="N872" s="25">
        <v>5900</v>
      </c>
      <c r="O872" s="24">
        <f t="shared" si="13"/>
        <v>177000000</v>
      </c>
      <c r="P872" s="21" t="s">
        <v>82</v>
      </c>
      <c r="Q872" s="21" t="s">
        <v>4793</v>
      </c>
    </row>
    <row r="873" spans="1:17" ht="56.25" x14ac:dyDescent="0.3">
      <c r="A873" s="14">
        <v>866</v>
      </c>
      <c r="B873" s="21" t="s">
        <v>3575</v>
      </c>
      <c r="C873" s="21" t="s">
        <v>3579</v>
      </c>
      <c r="D873" s="21" t="s">
        <v>376</v>
      </c>
      <c r="E873" s="21" t="s">
        <v>3580</v>
      </c>
      <c r="F873" s="22" t="s">
        <v>25</v>
      </c>
      <c r="G873" s="22" t="s">
        <v>57</v>
      </c>
      <c r="H873" s="21" t="s">
        <v>3581</v>
      </c>
      <c r="I873" s="21" t="s">
        <v>1294</v>
      </c>
      <c r="J873" s="21" t="s">
        <v>29</v>
      </c>
      <c r="K873" s="22" t="s">
        <v>3582</v>
      </c>
      <c r="L873" s="23">
        <v>4</v>
      </c>
      <c r="M873" s="43">
        <v>1000</v>
      </c>
      <c r="N873" s="25">
        <v>88850</v>
      </c>
      <c r="O873" s="24">
        <f t="shared" si="13"/>
        <v>88850000</v>
      </c>
      <c r="P873" s="21" t="s">
        <v>495</v>
      </c>
      <c r="Q873" s="21" t="s">
        <v>4793</v>
      </c>
    </row>
    <row r="874" spans="1:17" ht="33.75" x14ac:dyDescent="0.3">
      <c r="A874" s="14">
        <v>867</v>
      </c>
      <c r="B874" s="21" t="s">
        <v>3583</v>
      </c>
      <c r="C874" s="21" t="s">
        <v>3584</v>
      </c>
      <c r="D874" s="21" t="s">
        <v>650</v>
      </c>
      <c r="E874" s="21" t="s">
        <v>244</v>
      </c>
      <c r="F874" s="22" t="s">
        <v>163</v>
      </c>
      <c r="G874" s="22" t="s">
        <v>164</v>
      </c>
      <c r="H874" s="21" t="s">
        <v>3585</v>
      </c>
      <c r="I874" s="21" t="s">
        <v>3586</v>
      </c>
      <c r="J874" s="21" t="s">
        <v>49</v>
      </c>
      <c r="K874" s="22" t="s">
        <v>175</v>
      </c>
      <c r="L874" s="23">
        <v>1</v>
      </c>
      <c r="M874" s="43">
        <v>90000</v>
      </c>
      <c r="N874" s="25">
        <v>983</v>
      </c>
      <c r="O874" s="24">
        <f t="shared" si="13"/>
        <v>88470000</v>
      </c>
      <c r="P874" s="21" t="s">
        <v>114</v>
      </c>
      <c r="Q874" s="21" t="s">
        <v>4793</v>
      </c>
    </row>
    <row r="875" spans="1:17" ht="45" x14ac:dyDescent="0.3">
      <c r="A875" s="14">
        <v>868</v>
      </c>
      <c r="B875" s="21" t="s">
        <v>3583</v>
      </c>
      <c r="C875" s="21" t="s">
        <v>3587</v>
      </c>
      <c r="D875" s="21" t="s">
        <v>650</v>
      </c>
      <c r="E875" s="21" t="s">
        <v>244</v>
      </c>
      <c r="F875" s="22" t="s">
        <v>163</v>
      </c>
      <c r="G875" s="22" t="s">
        <v>164</v>
      </c>
      <c r="H875" s="21" t="s">
        <v>3588</v>
      </c>
      <c r="I875" s="21" t="s">
        <v>678</v>
      </c>
      <c r="J875" s="21" t="s">
        <v>29</v>
      </c>
      <c r="K875" s="22" t="s">
        <v>196</v>
      </c>
      <c r="L875" s="23">
        <v>2</v>
      </c>
      <c r="M875" s="43">
        <v>60000</v>
      </c>
      <c r="N875" s="25">
        <v>640</v>
      </c>
      <c r="O875" s="24">
        <f t="shared" si="13"/>
        <v>38400000</v>
      </c>
      <c r="P875" s="21" t="s">
        <v>189</v>
      </c>
      <c r="Q875" s="21" t="s">
        <v>4793</v>
      </c>
    </row>
    <row r="876" spans="1:17" ht="33.75" x14ac:dyDescent="0.3">
      <c r="A876" s="14">
        <v>869</v>
      </c>
      <c r="B876" s="21" t="s">
        <v>3583</v>
      </c>
      <c r="C876" s="21" t="s">
        <v>3589</v>
      </c>
      <c r="D876" s="21" t="s">
        <v>650</v>
      </c>
      <c r="E876" s="21" t="s">
        <v>244</v>
      </c>
      <c r="F876" s="22" t="s">
        <v>163</v>
      </c>
      <c r="G876" s="22" t="s">
        <v>164</v>
      </c>
      <c r="H876" s="21" t="s">
        <v>3590</v>
      </c>
      <c r="I876" s="21" t="s">
        <v>3591</v>
      </c>
      <c r="J876" s="21" t="s">
        <v>29</v>
      </c>
      <c r="K876" s="22" t="s">
        <v>175</v>
      </c>
      <c r="L876" s="23">
        <v>3</v>
      </c>
      <c r="M876" s="43">
        <v>60000</v>
      </c>
      <c r="N876" s="25">
        <v>890</v>
      </c>
      <c r="O876" s="24">
        <f t="shared" si="13"/>
        <v>53400000</v>
      </c>
      <c r="P876" s="21" t="s">
        <v>210</v>
      </c>
      <c r="Q876" s="21" t="s">
        <v>4793</v>
      </c>
    </row>
    <row r="877" spans="1:17" ht="33.75" x14ac:dyDescent="0.3">
      <c r="A877" s="14">
        <v>870</v>
      </c>
      <c r="B877" s="21" t="s">
        <v>3583</v>
      </c>
      <c r="C877" s="21" t="s">
        <v>3592</v>
      </c>
      <c r="D877" s="21" t="s">
        <v>650</v>
      </c>
      <c r="E877" s="21" t="s">
        <v>244</v>
      </c>
      <c r="F877" s="22" t="s">
        <v>163</v>
      </c>
      <c r="G877" s="22" t="s">
        <v>164</v>
      </c>
      <c r="H877" s="21" t="s">
        <v>3593</v>
      </c>
      <c r="I877" s="21" t="s">
        <v>499</v>
      </c>
      <c r="J877" s="21" t="s">
        <v>29</v>
      </c>
      <c r="K877" s="22" t="s">
        <v>196</v>
      </c>
      <c r="L877" s="23">
        <v>4</v>
      </c>
      <c r="M877" s="43">
        <v>140000</v>
      </c>
      <c r="N877" s="25">
        <v>214</v>
      </c>
      <c r="O877" s="24">
        <f t="shared" si="13"/>
        <v>29960000</v>
      </c>
      <c r="P877" s="21" t="s">
        <v>197</v>
      </c>
      <c r="Q877" s="21" t="s">
        <v>4793</v>
      </c>
    </row>
    <row r="878" spans="1:17" ht="33.75" x14ac:dyDescent="0.3">
      <c r="A878" s="14">
        <v>871</v>
      </c>
      <c r="B878" s="21" t="s">
        <v>3583</v>
      </c>
      <c r="C878" s="21" t="s">
        <v>3584</v>
      </c>
      <c r="D878" s="21" t="s">
        <v>2283</v>
      </c>
      <c r="E878" s="21" t="s">
        <v>244</v>
      </c>
      <c r="F878" s="22" t="s">
        <v>163</v>
      </c>
      <c r="G878" s="22" t="s">
        <v>164</v>
      </c>
      <c r="H878" s="21" t="s">
        <v>3594</v>
      </c>
      <c r="I878" s="21" t="s">
        <v>3586</v>
      </c>
      <c r="J878" s="21" t="s">
        <v>49</v>
      </c>
      <c r="K878" s="22" t="s">
        <v>175</v>
      </c>
      <c r="L878" s="23">
        <v>1</v>
      </c>
      <c r="M878" s="43">
        <v>24000</v>
      </c>
      <c r="N878" s="25">
        <v>3672</v>
      </c>
      <c r="O878" s="24">
        <f t="shared" si="13"/>
        <v>88128000</v>
      </c>
      <c r="P878" s="21" t="s">
        <v>114</v>
      </c>
      <c r="Q878" s="21" t="s">
        <v>4793</v>
      </c>
    </row>
    <row r="879" spans="1:17" ht="33.75" x14ac:dyDescent="0.3">
      <c r="A879" s="14">
        <v>872</v>
      </c>
      <c r="B879" s="21" t="s">
        <v>3583</v>
      </c>
      <c r="C879" s="21" t="s">
        <v>3595</v>
      </c>
      <c r="D879" s="21" t="s">
        <v>2283</v>
      </c>
      <c r="E879" s="21" t="s">
        <v>244</v>
      </c>
      <c r="F879" s="22" t="s">
        <v>163</v>
      </c>
      <c r="G879" s="22" t="s">
        <v>164</v>
      </c>
      <c r="H879" s="21" t="s">
        <v>3596</v>
      </c>
      <c r="I879" s="21" t="s">
        <v>499</v>
      </c>
      <c r="J879" s="21" t="s">
        <v>29</v>
      </c>
      <c r="K879" s="22" t="s">
        <v>196</v>
      </c>
      <c r="L879" s="23">
        <v>3</v>
      </c>
      <c r="M879" s="43">
        <v>40000</v>
      </c>
      <c r="N879" s="25">
        <v>802</v>
      </c>
      <c r="O879" s="24">
        <f t="shared" si="13"/>
        <v>32080000</v>
      </c>
      <c r="P879" s="21" t="s">
        <v>197</v>
      </c>
      <c r="Q879" s="21" t="s">
        <v>4793</v>
      </c>
    </row>
    <row r="880" spans="1:17" ht="33.75" x14ac:dyDescent="0.3">
      <c r="A880" s="14">
        <v>873</v>
      </c>
      <c r="B880" s="21" t="s">
        <v>3583</v>
      </c>
      <c r="C880" s="21" t="s">
        <v>3595</v>
      </c>
      <c r="D880" s="21" t="s">
        <v>2283</v>
      </c>
      <c r="E880" s="21" t="s">
        <v>244</v>
      </c>
      <c r="F880" s="22" t="s">
        <v>163</v>
      </c>
      <c r="G880" s="22" t="s">
        <v>164</v>
      </c>
      <c r="H880" s="21" t="s">
        <v>3596</v>
      </c>
      <c r="I880" s="21" t="s">
        <v>499</v>
      </c>
      <c r="J880" s="21" t="s">
        <v>29</v>
      </c>
      <c r="K880" s="22" t="s">
        <v>3597</v>
      </c>
      <c r="L880" s="23">
        <v>4</v>
      </c>
      <c r="M880" s="43">
        <v>40000</v>
      </c>
      <c r="N880" s="25">
        <v>625</v>
      </c>
      <c r="O880" s="24">
        <f t="shared" si="13"/>
        <v>25000000</v>
      </c>
      <c r="P880" s="21" t="s">
        <v>197</v>
      </c>
      <c r="Q880" s="21" t="s">
        <v>4793</v>
      </c>
    </row>
    <row r="881" spans="1:17" ht="45" x14ac:dyDescent="0.3">
      <c r="A881" s="14">
        <v>874</v>
      </c>
      <c r="B881" s="21" t="s">
        <v>3583</v>
      </c>
      <c r="C881" s="21" t="s">
        <v>3598</v>
      </c>
      <c r="D881" s="21" t="s">
        <v>2137</v>
      </c>
      <c r="E881" s="21" t="s">
        <v>1542</v>
      </c>
      <c r="F881" s="22" t="s">
        <v>25</v>
      </c>
      <c r="G881" s="22" t="s">
        <v>26</v>
      </c>
      <c r="H881" s="21" t="s">
        <v>3599</v>
      </c>
      <c r="I881" s="21" t="s">
        <v>3600</v>
      </c>
      <c r="J881" s="21" t="s">
        <v>1349</v>
      </c>
      <c r="K881" s="22" t="s">
        <v>3601</v>
      </c>
      <c r="L881" s="23">
        <v>1</v>
      </c>
      <c r="M881" s="43">
        <v>6000</v>
      </c>
      <c r="N881" s="25">
        <v>34669</v>
      </c>
      <c r="O881" s="24">
        <f t="shared" si="13"/>
        <v>208014000</v>
      </c>
      <c r="P881" s="21" t="s">
        <v>992</v>
      </c>
      <c r="Q881" s="21" t="s">
        <v>4793</v>
      </c>
    </row>
    <row r="882" spans="1:17" ht="45" x14ac:dyDescent="0.3">
      <c r="A882" s="14">
        <v>875</v>
      </c>
      <c r="B882" s="21" t="s">
        <v>3583</v>
      </c>
      <c r="C882" s="21" t="s">
        <v>3602</v>
      </c>
      <c r="D882" s="21" t="s">
        <v>2137</v>
      </c>
      <c r="E882" s="21" t="s">
        <v>1542</v>
      </c>
      <c r="F882" s="22" t="s">
        <v>25</v>
      </c>
      <c r="G882" s="22" t="s">
        <v>57</v>
      </c>
      <c r="H882" s="21" t="s">
        <v>3603</v>
      </c>
      <c r="I882" s="21" t="s">
        <v>3604</v>
      </c>
      <c r="J882" s="21" t="s">
        <v>285</v>
      </c>
      <c r="K882" s="22" t="s">
        <v>1008</v>
      </c>
      <c r="L882" s="23">
        <v>2</v>
      </c>
      <c r="M882" s="43">
        <v>30000</v>
      </c>
      <c r="N882" s="25">
        <v>29988</v>
      </c>
      <c r="O882" s="24">
        <f t="shared" si="13"/>
        <v>899640000</v>
      </c>
      <c r="P882" s="21" t="s">
        <v>312</v>
      </c>
      <c r="Q882" s="21" t="s">
        <v>4793</v>
      </c>
    </row>
    <row r="883" spans="1:17" ht="56.25" x14ac:dyDescent="0.3">
      <c r="A883" s="14">
        <v>876</v>
      </c>
      <c r="B883" s="21" t="s">
        <v>3583</v>
      </c>
      <c r="C883" s="21" t="s">
        <v>3605</v>
      </c>
      <c r="D883" s="21" t="s">
        <v>2137</v>
      </c>
      <c r="E883" s="21" t="s">
        <v>1631</v>
      </c>
      <c r="F883" s="22" t="s">
        <v>25</v>
      </c>
      <c r="G883" s="22" t="s">
        <v>57</v>
      </c>
      <c r="H883" s="21" t="s">
        <v>3606</v>
      </c>
      <c r="I883" s="21" t="s">
        <v>80</v>
      </c>
      <c r="J883" s="21" t="s">
        <v>29</v>
      </c>
      <c r="K883" s="22" t="s">
        <v>3578</v>
      </c>
      <c r="L883" s="23">
        <v>4</v>
      </c>
      <c r="M883" s="43">
        <v>65000</v>
      </c>
      <c r="N883" s="25">
        <v>6040</v>
      </c>
      <c r="O883" s="24">
        <f t="shared" si="13"/>
        <v>392600000</v>
      </c>
      <c r="P883" s="21" t="s">
        <v>82</v>
      </c>
      <c r="Q883" s="21" t="s">
        <v>4793</v>
      </c>
    </row>
    <row r="884" spans="1:17" ht="33.75" x14ac:dyDescent="0.3">
      <c r="A884" s="14">
        <v>877</v>
      </c>
      <c r="B884" s="21" t="s">
        <v>3583</v>
      </c>
      <c r="C884" s="21" t="s">
        <v>3607</v>
      </c>
      <c r="D884" s="21" t="s">
        <v>3608</v>
      </c>
      <c r="E884" s="21" t="s">
        <v>3609</v>
      </c>
      <c r="F884" s="26" t="s">
        <v>25</v>
      </c>
      <c r="G884" s="22" t="s">
        <v>57</v>
      </c>
      <c r="H884" s="21" t="s">
        <v>3610</v>
      </c>
      <c r="I884" s="21" t="s">
        <v>3611</v>
      </c>
      <c r="J884" s="21" t="s">
        <v>40</v>
      </c>
      <c r="K884" s="22" t="s">
        <v>3612</v>
      </c>
      <c r="L884" s="23">
        <v>1</v>
      </c>
      <c r="M884" s="43">
        <v>1000</v>
      </c>
      <c r="N884" s="25">
        <v>75710</v>
      </c>
      <c r="O884" s="24">
        <f t="shared" si="13"/>
        <v>75710000</v>
      </c>
      <c r="P884" s="21" t="s">
        <v>114</v>
      </c>
      <c r="Q884" s="21" t="s">
        <v>4793</v>
      </c>
    </row>
    <row r="885" spans="1:17" ht="33.75" x14ac:dyDescent="0.3">
      <c r="A885" s="14">
        <v>878</v>
      </c>
      <c r="B885" s="21" t="s">
        <v>3613</v>
      </c>
      <c r="C885" s="21" t="s">
        <v>3614</v>
      </c>
      <c r="D885" s="21" t="s">
        <v>640</v>
      </c>
      <c r="E885" s="21" t="s">
        <v>244</v>
      </c>
      <c r="F885" s="22" t="s">
        <v>163</v>
      </c>
      <c r="G885" s="22" t="s">
        <v>223</v>
      </c>
      <c r="H885" s="21" t="s">
        <v>3615</v>
      </c>
      <c r="I885" s="21" t="s">
        <v>339</v>
      </c>
      <c r="J885" s="21" t="s">
        <v>29</v>
      </c>
      <c r="K885" s="22" t="s">
        <v>324</v>
      </c>
      <c r="L885" s="23">
        <v>4</v>
      </c>
      <c r="M885" s="43">
        <v>20000</v>
      </c>
      <c r="N885" s="25">
        <v>90</v>
      </c>
      <c r="O885" s="24">
        <f t="shared" si="13"/>
        <v>1800000</v>
      </c>
      <c r="P885" s="21" t="s">
        <v>340</v>
      </c>
      <c r="Q885" s="21" t="s">
        <v>4793</v>
      </c>
    </row>
    <row r="886" spans="1:17" ht="22.5" x14ac:dyDescent="0.3">
      <c r="A886" s="14">
        <v>879</v>
      </c>
      <c r="B886" s="21" t="s">
        <v>3616</v>
      </c>
      <c r="C886" s="21" t="s">
        <v>3617</v>
      </c>
      <c r="D886" s="21" t="s">
        <v>171</v>
      </c>
      <c r="E886" s="21" t="s">
        <v>244</v>
      </c>
      <c r="F886" s="22" t="s">
        <v>163</v>
      </c>
      <c r="G886" s="22" t="s">
        <v>164</v>
      </c>
      <c r="H886" s="21" t="s">
        <v>3618</v>
      </c>
      <c r="I886" s="21" t="s">
        <v>489</v>
      </c>
      <c r="J886" s="21" t="s">
        <v>29</v>
      </c>
      <c r="K886" s="22" t="s">
        <v>196</v>
      </c>
      <c r="L886" s="23">
        <v>4</v>
      </c>
      <c r="M886" s="43">
        <v>12000</v>
      </c>
      <c r="N886" s="25">
        <v>2100</v>
      </c>
      <c r="O886" s="24">
        <f t="shared" si="13"/>
        <v>25200000</v>
      </c>
      <c r="P886" s="21" t="s">
        <v>210</v>
      </c>
      <c r="Q886" s="21" t="s">
        <v>4793</v>
      </c>
    </row>
    <row r="887" spans="1:17" ht="45" x14ac:dyDescent="0.3">
      <c r="A887" s="14">
        <v>880</v>
      </c>
      <c r="B887" s="21" t="s">
        <v>3619</v>
      </c>
      <c r="C887" s="21" t="s">
        <v>3620</v>
      </c>
      <c r="D887" s="21" t="s">
        <v>221</v>
      </c>
      <c r="E887" s="21" t="s">
        <v>244</v>
      </c>
      <c r="F887" s="22" t="s">
        <v>163</v>
      </c>
      <c r="G887" s="22" t="s">
        <v>164</v>
      </c>
      <c r="H887" s="21" t="s">
        <v>3621</v>
      </c>
      <c r="I887" s="21" t="s">
        <v>3622</v>
      </c>
      <c r="J887" s="21" t="s">
        <v>49</v>
      </c>
      <c r="K887" s="22" t="s">
        <v>3623</v>
      </c>
      <c r="L887" s="23">
        <v>1</v>
      </c>
      <c r="M887" s="43">
        <v>12000</v>
      </c>
      <c r="N887" s="25">
        <v>2600</v>
      </c>
      <c r="O887" s="24">
        <f t="shared" si="13"/>
        <v>31200000</v>
      </c>
      <c r="P887" s="21" t="s">
        <v>2111</v>
      </c>
      <c r="Q887" s="21" t="s">
        <v>4793</v>
      </c>
    </row>
    <row r="888" spans="1:17" ht="22.5" x14ac:dyDescent="0.3">
      <c r="A888" s="14">
        <v>881</v>
      </c>
      <c r="B888" s="21" t="s">
        <v>3619</v>
      </c>
      <c r="C888" s="21" t="s">
        <v>3624</v>
      </c>
      <c r="D888" s="21" t="s">
        <v>221</v>
      </c>
      <c r="E888" s="21" t="s">
        <v>172</v>
      </c>
      <c r="F888" s="22" t="s">
        <v>163</v>
      </c>
      <c r="G888" s="22" t="s">
        <v>164</v>
      </c>
      <c r="H888" s="21" t="s">
        <v>3625</v>
      </c>
      <c r="I888" s="21" t="s">
        <v>1654</v>
      </c>
      <c r="J888" s="21" t="s">
        <v>29</v>
      </c>
      <c r="K888" s="22" t="s">
        <v>196</v>
      </c>
      <c r="L888" s="23">
        <v>2</v>
      </c>
      <c r="M888" s="43">
        <v>100000</v>
      </c>
      <c r="N888" s="25">
        <v>1970</v>
      </c>
      <c r="O888" s="24">
        <f t="shared" si="13"/>
        <v>197000000</v>
      </c>
      <c r="P888" s="21" t="s">
        <v>1655</v>
      </c>
      <c r="Q888" s="21" t="s">
        <v>4793</v>
      </c>
    </row>
    <row r="889" spans="1:17" ht="33.75" x14ac:dyDescent="0.3">
      <c r="A889" s="14">
        <v>882</v>
      </c>
      <c r="B889" s="21" t="s">
        <v>3619</v>
      </c>
      <c r="C889" s="21" t="s">
        <v>3626</v>
      </c>
      <c r="D889" s="21" t="s">
        <v>221</v>
      </c>
      <c r="E889" s="21" t="s">
        <v>393</v>
      </c>
      <c r="F889" s="22" t="s">
        <v>163</v>
      </c>
      <c r="G889" s="22" t="s">
        <v>164</v>
      </c>
      <c r="H889" s="21" t="s">
        <v>3627</v>
      </c>
      <c r="I889" s="21" t="s">
        <v>240</v>
      </c>
      <c r="J889" s="21" t="s">
        <v>29</v>
      </c>
      <c r="K889" s="22" t="s">
        <v>175</v>
      </c>
      <c r="L889" s="23">
        <v>4</v>
      </c>
      <c r="M889" s="43">
        <v>180000</v>
      </c>
      <c r="N889" s="25">
        <v>550</v>
      </c>
      <c r="O889" s="24">
        <f t="shared" si="13"/>
        <v>99000000</v>
      </c>
      <c r="P889" s="21" t="s">
        <v>241</v>
      </c>
      <c r="Q889" s="21" t="s">
        <v>4793</v>
      </c>
    </row>
    <row r="890" spans="1:17" ht="33.75" x14ac:dyDescent="0.3">
      <c r="A890" s="14">
        <v>883</v>
      </c>
      <c r="B890" s="21" t="s">
        <v>3619</v>
      </c>
      <c r="C890" s="21" t="s">
        <v>3628</v>
      </c>
      <c r="D890" s="21" t="s">
        <v>161</v>
      </c>
      <c r="E890" s="21" t="s">
        <v>244</v>
      </c>
      <c r="F890" s="22" t="s">
        <v>163</v>
      </c>
      <c r="G890" s="22" t="s">
        <v>164</v>
      </c>
      <c r="H890" s="21" t="s">
        <v>3629</v>
      </c>
      <c r="I890" s="21" t="s">
        <v>3630</v>
      </c>
      <c r="J890" s="21" t="s">
        <v>510</v>
      </c>
      <c r="K890" s="22" t="s">
        <v>311</v>
      </c>
      <c r="L890" s="23">
        <v>1</v>
      </c>
      <c r="M890" s="43">
        <v>24000</v>
      </c>
      <c r="N890" s="25">
        <v>4640</v>
      </c>
      <c r="O890" s="24">
        <f t="shared" si="13"/>
        <v>111360000</v>
      </c>
      <c r="P890" s="21" t="s">
        <v>210</v>
      </c>
      <c r="Q890" s="21" t="s">
        <v>4793</v>
      </c>
    </row>
    <row r="891" spans="1:17" ht="22.5" x14ac:dyDescent="0.3">
      <c r="A891" s="14">
        <v>884</v>
      </c>
      <c r="B891" s="21" t="s">
        <v>3619</v>
      </c>
      <c r="C891" s="21" t="s">
        <v>3631</v>
      </c>
      <c r="D891" s="21" t="s">
        <v>161</v>
      </c>
      <c r="E891" s="21" t="s">
        <v>172</v>
      </c>
      <c r="F891" s="22" t="s">
        <v>163</v>
      </c>
      <c r="G891" s="22" t="s">
        <v>164</v>
      </c>
      <c r="H891" s="21" t="s">
        <v>3632</v>
      </c>
      <c r="I891" s="21" t="s">
        <v>382</v>
      </c>
      <c r="J891" s="21" t="s">
        <v>29</v>
      </c>
      <c r="K891" s="22" t="s">
        <v>196</v>
      </c>
      <c r="L891" s="23">
        <v>2</v>
      </c>
      <c r="M891" s="43">
        <v>80000</v>
      </c>
      <c r="N891" s="25">
        <v>3801</v>
      </c>
      <c r="O891" s="24">
        <f t="shared" si="13"/>
        <v>304080000</v>
      </c>
      <c r="P891" s="21" t="s">
        <v>401</v>
      </c>
      <c r="Q891" s="21" t="s">
        <v>4793</v>
      </c>
    </row>
    <row r="892" spans="1:17" ht="33.75" x14ac:dyDescent="0.3">
      <c r="A892" s="14">
        <v>885</v>
      </c>
      <c r="B892" s="21" t="s">
        <v>3619</v>
      </c>
      <c r="C892" s="21" t="s">
        <v>3633</v>
      </c>
      <c r="D892" s="21" t="s">
        <v>161</v>
      </c>
      <c r="E892" s="21" t="s">
        <v>447</v>
      </c>
      <c r="F892" s="22" t="s">
        <v>163</v>
      </c>
      <c r="G892" s="22" t="s">
        <v>223</v>
      </c>
      <c r="H892" s="21" t="s">
        <v>3634</v>
      </c>
      <c r="I892" s="21" t="s">
        <v>463</v>
      </c>
      <c r="J892" s="21" t="s">
        <v>29</v>
      </c>
      <c r="K892" s="22" t="s">
        <v>196</v>
      </c>
      <c r="L892" s="23">
        <v>4</v>
      </c>
      <c r="M892" s="43">
        <v>220000</v>
      </c>
      <c r="N892" s="25">
        <v>1260</v>
      </c>
      <c r="O892" s="24">
        <f t="shared" si="13"/>
        <v>277200000</v>
      </c>
      <c r="P892" s="21" t="s">
        <v>465</v>
      </c>
      <c r="Q892" s="21" t="s">
        <v>4793</v>
      </c>
    </row>
    <row r="893" spans="1:17" ht="67.5" x14ac:dyDescent="0.3">
      <c r="A893" s="14">
        <v>886</v>
      </c>
      <c r="B893" s="21" t="s">
        <v>3635</v>
      </c>
      <c r="C893" s="21" t="s">
        <v>3636</v>
      </c>
      <c r="D893" s="21" t="s">
        <v>644</v>
      </c>
      <c r="E893" s="21" t="s">
        <v>172</v>
      </c>
      <c r="F893" s="22" t="s">
        <v>163</v>
      </c>
      <c r="G893" s="22" t="s">
        <v>164</v>
      </c>
      <c r="H893" s="21" t="s">
        <v>3637</v>
      </c>
      <c r="I893" s="21" t="s">
        <v>3638</v>
      </c>
      <c r="J893" s="21" t="s">
        <v>40</v>
      </c>
      <c r="K893" s="22" t="s">
        <v>2202</v>
      </c>
      <c r="L893" s="23">
        <v>1</v>
      </c>
      <c r="M893" s="43">
        <v>18000</v>
      </c>
      <c r="N893" s="25">
        <v>19000</v>
      </c>
      <c r="O893" s="24">
        <f t="shared" si="13"/>
        <v>342000000</v>
      </c>
      <c r="P893" s="21" t="s">
        <v>114</v>
      </c>
      <c r="Q893" s="21" t="s">
        <v>4793</v>
      </c>
    </row>
    <row r="894" spans="1:17" ht="90" x14ac:dyDescent="0.3">
      <c r="A894" s="14">
        <v>887</v>
      </c>
      <c r="B894" s="21" t="s">
        <v>3635</v>
      </c>
      <c r="C894" s="21" t="s">
        <v>3639</v>
      </c>
      <c r="D894" s="21" t="s">
        <v>644</v>
      </c>
      <c r="E894" s="21" t="s">
        <v>172</v>
      </c>
      <c r="F894" s="22" t="s">
        <v>163</v>
      </c>
      <c r="G894" s="22" t="s">
        <v>164</v>
      </c>
      <c r="H894" s="21" t="s">
        <v>3640</v>
      </c>
      <c r="I894" s="21" t="s">
        <v>750</v>
      </c>
      <c r="J894" s="21" t="s">
        <v>29</v>
      </c>
      <c r="K894" s="22" t="s">
        <v>3641</v>
      </c>
      <c r="L894" s="23">
        <v>4</v>
      </c>
      <c r="M894" s="43">
        <v>24000</v>
      </c>
      <c r="N894" s="25">
        <v>16450</v>
      </c>
      <c r="O894" s="24">
        <f t="shared" si="13"/>
        <v>394800000</v>
      </c>
      <c r="P894" s="21" t="s">
        <v>523</v>
      </c>
      <c r="Q894" s="21" t="s">
        <v>4793</v>
      </c>
    </row>
    <row r="895" spans="1:17" ht="33.75" x14ac:dyDescent="0.3">
      <c r="A895" s="14">
        <v>888</v>
      </c>
      <c r="B895" s="21" t="s">
        <v>3642</v>
      </c>
      <c r="C895" s="21" t="s">
        <v>3643</v>
      </c>
      <c r="D895" s="21" t="s">
        <v>644</v>
      </c>
      <c r="E895" s="21" t="s">
        <v>172</v>
      </c>
      <c r="F895" s="22" t="s">
        <v>163</v>
      </c>
      <c r="G895" s="22" t="s">
        <v>164</v>
      </c>
      <c r="H895" s="21" t="s">
        <v>3644</v>
      </c>
      <c r="I895" s="21" t="s">
        <v>3645</v>
      </c>
      <c r="J895" s="21" t="s">
        <v>89</v>
      </c>
      <c r="K895" s="22" t="s">
        <v>175</v>
      </c>
      <c r="L895" s="23">
        <v>1</v>
      </c>
      <c r="M895" s="43">
        <v>24000</v>
      </c>
      <c r="N895" s="25">
        <v>23072</v>
      </c>
      <c r="O895" s="24">
        <f t="shared" si="13"/>
        <v>553728000</v>
      </c>
      <c r="P895" s="21" t="s">
        <v>42</v>
      </c>
      <c r="Q895" s="21" t="s">
        <v>4793</v>
      </c>
    </row>
    <row r="896" spans="1:17" ht="33.75" x14ac:dyDescent="0.3">
      <c r="A896" s="14">
        <v>889</v>
      </c>
      <c r="B896" s="21" t="s">
        <v>3642</v>
      </c>
      <c r="C896" s="21" t="s">
        <v>3646</v>
      </c>
      <c r="D896" s="21" t="s">
        <v>898</v>
      </c>
      <c r="E896" s="21" t="s">
        <v>172</v>
      </c>
      <c r="F896" s="22" t="s">
        <v>163</v>
      </c>
      <c r="G896" s="22" t="s">
        <v>164</v>
      </c>
      <c r="H896" s="21" t="s">
        <v>3647</v>
      </c>
      <c r="I896" s="21" t="s">
        <v>3645</v>
      </c>
      <c r="J896" s="21" t="s">
        <v>89</v>
      </c>
      <c r="K896" s="22" t="s">
        <v>175</v>
      </c>
      <c r="L896" s="23">
        <v>1</v>
      </c>
      <c r="M896" s="43">
        <v>24000</v>
      </c>
      <c r="N896" s="25">
        <v>26533</v>
      </c>
      <c r="O896" s="24">
        <f t="shared" si="13"/>
        <v>636792000</v>
      </c>
      <c r="P896" s="21" t="s">
        <v>42</v>
      </c>
      <c r="Q896" s="21" t="s">
        <v>4793</v>
      </c>
    </row>
    <row r="897" spans="1:17" ht="33.75" x14ac:dyDescent="0.3">
      <c r="A897" s="14">
        <v>890</v>
      </c>
      <c r="B897" s="21" t="s">
        <v>3648</v>
      </c>
      <c r="C897" s="21" t="s">
        <v>3649</v>
      </c>
      <c r="D897" s="21" t="s">
        <v>3650</v>
      </c>
      <c r="E897" s="21" t="s">
        <v>172</v>
      </c>
      <c r="F897" s="22" t="s">
        <v>163</v>
      </c>
      <c r="G897" s="22" t="s">
        <v>164</v>
      </c>
      <c r="H897" s="21" t="s">
        <v>3651</v>
      </c>
      <c r="I897" s="21" t="s">
        <v>3652</v>
      </c>
      <c r="J897" s="21" t="s">
        <v>29</v>
      </c>
      <c r="K897" s="22" t="s">
        <v>3653</v>
      </c>
      <c r="L897" s="23">
        <v>3</v>
      </c>
      <c r="M897" s="43">
        <v>30000</v>
      </c>
      <c r="N897" s="25">
        <v>1820</v>
      </c>
      <c r="O897" s="24">
        <f t="shared" si="13"/>
        <v>54600000</v>
      </c>
      <c r="P897" s="21" t="s">
        <v>1853</v>
      </c>
      <c r="Q897" s="21" t="s">
        <v>4793</v>
      </c>
    </row>
    <row r="898" spans="1:17" ht="33.75" x14ac:dyDescent="0.3">
      <c r="A898" s="14">
        <v>891</v>
      </c>
      <c r="B898" s="21" t="s">
        <v>3648</v>
      </c>
      <c r="C898" s="21" t="s">
        <v>3649</v>
      </c>
      <c r="D898" s="21" t="s">
        <v>3650</v>
      </c>
      <c r="E898" s="21" t="s">
        <v>172</v>
      </c>
      <c r="F898" s="22" t="s">
        <v>163</v>
      </c>
      <c r="G898" s="22" t="s">
        <v>164</v>
      </c>
      <c r="H898" s="21" t="s">
        <v>3651</v>
      </c>
      <c r="I898" s="21" t="s">
        <v>3652</v>
      </c>
      <c r="J898" s="21" t="s">
        <v>29</v>
      </c>
      <c r="K898" s="22" t="s">
        <v>3653</v>
      </c>
      <c r="L898" s="23">
        <v>4</v>
      </c>
      <c r="M898" s="43">
        <v>50000</v>
      </c>
      <c r="N898" s="25">
        <v>1820</v>
      </c>
      <c r="O898" s="24">
        <f t="shared" si="13"/>
        <v>91000000</v>
      </c>
      <c r="P898" s="21" t="s">
        <v>1853</v>
      </c>
      <c r="Q898" s="21" t="s">
        <v>4793</v>
      </c>
    </row>
    <row r="899" spans="1:17" ht="33.75" x14ac:dyDescent="0.3">
      <c r="A899" s="14">
        <v>892</v>
      </c>
      <c r="B899" s="21" t="s">
        <v>3648</v>
      </c>
      <c r="C899" s="21" t="s">
        <v>3654</v>
      </c>
      <c r="D899" s="21" t="s">
        <v>3655</v>
      </c>
      <c r="E899" s="21" t="s">
        <v>172</v>
      </c>
      <c r="F899" s="22" t="s">
        <v>163</v>
      </c>
      <c r="G899" s="22" t="s">
        <v>164</v>
      </c>
      <c r="H899" s="21" t="s">
        <v>3656</v>
      </c>
      <c r="I899" s="21" t="s">
        <v>3657</v>
      </c>
      <c r="J899" s="21" t="s">
        <v>419</v>
      </c>
      <c r="K899" s="22" t="s">
        <v>1841</v>
      </c>
      <c r="L899" s="23">
        <v>1</v>
      </c>
      <c r="M899" s="43">
        <v>12000</v>
      </c>
      <c r="N899" s="25">
        <v>4713</v>
      </c>
      <c r="O899" s="24">
        <f t="shared" si="13"/>
        <v>56556000</v>
      </c>
      <c r="P899" s="21" t="s">
        <v>114</v>
      </c>
      <c r="Q899" s="21" t="s">
        <v>4793</v>
      </c>
    </row>
    <row r="900" spans="1:17" ht="45" x14ac:dyDescent="0.3">
      <c r="A900" s="14">
        <v>893</v>
      </c>
      <c r="B900" s="21" t="s">
        <v>3648</v>
      </c>
      <c r="C900" s="21" t="s">
        <v>3658</v>
      </c>
      <c r="D900" s="21" t="s">
        <v>3659</v>
      </c>
      <c r="E900" s="21" t="s">
        <v>659</v>
      </c>
      <c r="F900" s="22" t="s">
        <v>163</v>
      </c>
      <c r="G900" s="22" t="s">
        <v>223</v>
      </c>
      <c r="H900" s="21" t="s">
        <v>3660</v>
      </c>
      <c r="I900" s="21" t="s">
        <v>449</v>
      </c>
      <c r="J900" s="21" t="s">
        <v>29</v>
      </c>
      <c r="K900" s="22" t="s">
        <v>1393</v>
      </c>
      <c r="L900" s="23">
        <v>3</v>
      </c>
      <c r="M900" s="43">
        <v>24000</v>
      </c>
      <c r="N900" s="25">
        <v>2310</v>
      </c>
      <c r="O900" s="24">
        <f t="shared" si="13"/>
        <v>55440000</v>
      </c>
      <c r="P900" s="21" t="s">
        <v>451</v>
      </c>
      <c r="Q900" s="21" t="s">
        <v>4793</v>
      </c>
    </row>
    <row r="901" spans="1:17" ht="45" x14ac:dyDescent="0.3">
      <c r="A901" s="14">
        <v>894</v>
      </c>
      <c r="B901" s="21" t="s">
        <v>3648</v>
      </c>
      <c r="C901" s="21" t="s">
        <v>3658</v>
      </c>
      <c r="D901" s="21" t="s">
        <v>3659</v>
      </c>
      <c r="E901" s="21" t="s">
        <v>659</v>
      </c>
      <c r="F901" s="22" t="s">
        <v>163</v>
      </c>
      <c r="G901" s="22" t="s">
        <v>223</v>
      </c>
      <c r="H901" s="21" t="s">
        <v>3660</v>
      </c>
      <c r="I901" s="21" t="s">
        <v>449</v>
      </c>
      <c r="J901" s="21" t="s">
        <v>29</v>
      </c>
      <c r="K901" s="22" t="s">
        <v>1393</v>
      </c>
      <c r="L901" s="23">
        <v>4</v>
      </c>
      <c r="M901" s="43">
        <v>18000</v>
      </c>
      <c r="N901" s="25">
        <v>2310</v>
      </c>
      <c r="O901" s="24">
        <f t="shared" si="13"/>
        <v>41580000</v>
      </c>
      <c r="P901" s="21" t="s">
        <v>451</v>
      </c>
      <c r="Q901" s="21" t="s">
        <v>4793</v>
      </c>
    </row>
    <row r="902" spans="1:17" ht="33.75" x14ac:dyDescent="0.3">
      <c r="A902" s="14">
        <v>895</v>
      </c>
      <c r="B902" s="21" t="s">
        <v>3661</v>
      </c>
      <c r="C902" s="21" t="s">
        <v>3662</v>
      </c>
      <c r="D902" s="21" t="s">
        <v>279</v>
      </c>
      <c r="E902" s="21" t="s">
        <v>3663</v>
      </c>
      <c r="F902" s="22" t="s">
        <v>163</v>
      </c>
      <c r="G902" s="22" t="s">
        <v>164</v>
      </c>
      <c r="H902" s="21" t="s">
        <v>3664</v>
      </c>
      <c r="I902" s="21" t="s">
        <v>3665</v>
      </c>
      <c r="J902" s="21" t="s">
        <v>49</v>
      </c>
      <c r="K902" s="22" t="s">
        <v>3666</v>
      </c>
      <c r="L902" s="23">
        <v>1</v>
      </c>
      <c r="M902" s="43">
        <v>9000</v>
      </c>
      <c r="N902" s="25">
        <v>2625</v>
      </c>
      <c r="O902" s="24">
        <f t="shared" si="13"/>
        <v>23625000</v>
      </c>
      <c r="P902" s="21" t="s">
        <v>523</v>
      </c>
      <c r="Q902" s="21" t="s">
        <v>4793</v>
      </c>
    </row>
    <row r="903" spans="1:17" ht="33.75" x14ac:dyDescent="0.3">
      <c r="A903" s="14">
        <v>896</v>
      </c>
      <c r="B903" s="21" t="s">
        <v>3661</v>
      </c>
      <c r="C903" s="21" t="s">
        <v>3667</v>
      </c>
      <c r="D903" s="21" t="s">
        <v>279</v>
      </c>
      <c r="E903" s="21" t="s">
        <v>1787</v>
      </c>
      <c r="F903" s="22" t="s">
        <v>163</v>
      </c>
      <c r="G903" s="22" t="s">
        <v>164</v>
      </c>
      <c r="H903" s="21" t="s">
        <v>3668</v>
      </c>
      <c r="I903" s="21" t="s">
        <v>3669</v>
      </c>
      <c r="J903" s="21" t="s">
        <v>913</v>
      </c>
      <c r="K903" s="22" t="s">
        <v>175</v>
      </c>
      <c r="L903" s="23">
        <v>2</v>
      </c>
      <c r="M903" s="43">
        <v>60000</v>
      </c>
      <c r="N903" s="25">
        <v>540</v>
      </c>
      <c r="O903" s="24">
        <f t="shared" si="13"/>
        <v>32400000</v>
      </c>
      <c r="P903" s="21" t="s">
        <v>583</v>
      </c>
      <c r="Q903" s="21" t="s">
        <v>4793</v>
      </c>
    </row>
    <row r="904" spans="1:17" ht="22.5" x14ac:dyDescent="0.3">
      <c r="A904" s="14">
        <v>897</v>
      </c>
      <c r="B904" s="21" t="s">
        <v>3661</v>
      </c>
      <c r="C904" s="21" t="s">
        <v>3670</v>
      </c>
      <c r="D904" s="21" t="s">
        <v>279</v>
      </c>
      <c r="E904" s="21" t="s">
        <v>3671</v>
      </c>
      <c r="F904" s="22" t="s">
        <v>163</v>
      </c>
      <c r="G904" s="22" t="s">
        <v>223</v>
      </c>
      <c r="H904" s="21" t="s">
        <v>3672</v>
      </c>
      <c r="I904" s="21" t="s">
        <v>661</v>
      </c>
      <c r="J904" s="21" t="s">
        <v>29</v>
      </c>
      <c r="K904" s="22" t="s">
        <v>3673</v>
      </c>
      <c r="L904" s="23">
        <v>3</v>
      </c>
      <c r="M904" s="43">
        <v>60000</v>
      </c>
      <c r="N904" s="25">
        <v>275</v>
      </c>
      <c r="O904" s="24">
        <f t="shared" si="13"/>
        <v>16500000</v>
      </c>
      <c r="P904" s="21" t="s">
        <v>663</v>
      </c>
      <c r="Q904" s="21" t="s">
        <v>4793</v>
      </c>
    </row>
    <row r="905" spans="1:17" ht="22.5" x14ac:dyDescent="0.3">
      <c r="A905" s="14">
        <v>898</v>
      </c>
      <c r="B905" s="21" t="s">
        <v>3661</v>
      </c>
      <c r="C905" s="21" t="s">
        <v>3670</v>
      </c>
      <c r="D905" s="21" t="s">
        <v>279</v>
      </c>
      <c r="E905" s="21" t="s">
        <v>3671</v>
      </c>
      <c r="F905" s="22" t="s">
        <v>163</v>
      </c>
      <c r="G905" s="22" t="s">
        <v>223</v>
      </c>
      <c r="H905" s="21" t="s">
        <v>3672</v>
      </c>
      <c r="I905" s="21" t="s">
        <v>661</v>
      </c>
      <c r="J905" s="21" t="s">
        <v>29</v>
      </c>
      <c r="K905" s="22" t="s">
        <v>3673</v>
      </c>
      <c r="L905" s="23">
        <v>4</v>
      </c>
      <c r="M905" s="43">
        <v>280000</v>
      </c>
      <c r="N905" s="25">
        <v>275</v>
      </c>
      <c r="O905" s="24">
        <f t="shared" ref="O905:O968" si="14">M905*N905</f>
        <v>77000000</v>
      </c>
      <c r="P905" s="21" t="s">
        <v>663</v>
      </c>
      <c r="Q905" s="21" t="s">
        <v>4793</v>
      </c>
    </row>
    <row r="906" spans="1:17" ht="45" x14ac:dyDescent="0.3">
      <c r="A906" s="14">
        <v>899</v>
      </c>
      <c r="B906" s="21" t="s">
        <v>3661</v>
      </c>
      <c r="C906" s="21" t="s">
        <v>3674</v>
      </c>
      <c r="D906" s="21" t="s">
        <v>255</v>
      </c>
      <c r="E906" s="21" t="s">
        <v>1787</v>
      </c>
      <c r="F906" s="22" t="s">
        <v>163</v>
      </c>
      <c r="G906" s="22" t="s">
        <v>223</v>
      </c>
      <c r="H906" s="21" t="s">
        <v>3675</v>
      </c>
      <c r="I906" s="21" t="s">
        <v>3676</v>
      </c>
      <c r="J906" s="21" t="s">
        <v>29</v>
      </c>
      <c r="K906" s="22" t="s">
        <v>378</v>
      </c>
      <c r="L906" s="23">
        <v>2</v>
      </c>
      <c r="M906" s="43">
        <v>30000</v>
      </c>
      <c r="N906" s="25">
        <v>2250</v>
      </c>
      <c r="O906" s="24">
        <f t="shared" si="14"/>
        <v>67500000</v>
      </c>
      <c r="P906" s="21" t="s">
        <v>384</v>
      </c>
      <c r="Q906" s="21" t="s">
        <v>4793</v>
      </c>
    </row>
    <row r="907" spans="1:17" ht="45" x14ac:dyDescent="0.3">
      <c r="A907" s="14">
        <v>900</v>
      </c>
      <c r="B907" s="21" t="s">
        <v>3661</v>
      </c>
      <c r="C907" s="21" t="s">
        <v>3677</v>
      </c>
      <c r="D907" s="21" t="s">
        <v>255</v>
      </c>
      <c r="E907" s="21" t="s">
        <v>1787</v>
      </c>
      <c r="F907" s="22" t="s">
        <v>163</v>
      </c>
      <c r="G907" s="22" t="s">
        <v>223</v>
      </c>
      <c r="H907" s="21" t="s">
        <v>3678</v>
      </c>
      <c r="I907" s="21" t="s">
        <v>1107</v>
      </c>
      <c r="J907" s="21" t="s">
        <v>29</v>
      </c>
      <c r="K907" s="22" t="s">
        <v>1841</v>
      </c>
      <c r="L907" s="23">
        <v>4</v>
      </c>
      <c r="M907" s="43">
        <v>30000</v>
      </c>
      <c r="N907" s="25">
        <v>662</v>
      </c>
      <c r="O907" s="24">
        <f t="shared" si="14"/>
        <v>19860000</v>
      </c>
      <c r="P907" s="21" t="s">
        <v>1108</v>
      </c>
      <c r="Q907" s="21" t="s">
        <v>4793</v>
      </c>
    </row>
    <row r="908" spans="1:17" ht="45" x14ac:dyDescent="0.3">
      <c r="A908" s="14">
        <v>901</v>
      </c>
      <c r="B908" s="21" t="s">
        <v>3679</v>
      </c>
      <c r="C908" s="21" t="s">
        <v>3680</v>
      </c>
      <c r="D908" s="21" t="s">
        <v>3681</v>
      </c>
      <c r="E908" s="21" t="s">
        <v>244</v>
      </c>
      <c r="F908" s="22" t="s">
        <v>163</v>
      </c>
      <c r="G908" s="22" t="s">
        <v>164</v>
      </c>
      <c r="H908" s="21" t="s">
        <v>3682</v>
      </c>
      <c r="I908" s="21" t="s">
        <v>3683</v>
      </c>
      <c r="J908" s="21" t="s">
        <v>913</v>
      </c>
      <c r="K908" s="22" t="s">
        <v>196</v>
      </c>
      <c r="L908" s="23">
        <v>3</v>
      </c>
      <c r="M908" s="43">
        <v>30000</v>
      </c>
      <c r="N908" s="25">
        <v>3800</v>
      </c>
      <c r="O908" s="24">
        <f t="shared" si="14"/>
        <v>114000000</v>
      </c>
      <c r="P908" s="21" t="s">
        <v>2349</v>
      </c>
      <c r="Q908" s="21" t="s">
        <v>4793</v>
      </c>
    </row>
    <row r="909" spans="1:17" ht="45" x14ac:dyDescent="0.3">
      <c r="A909" s="14">
        <v>902</v>
      </c>
      <c r="B909" s="21" t="s">
        <v>3679</v>
      </c>
      <c r="C909" s="21" t="s">
        <v>3684</v>
      </c>
      <c r="D909" s="21" t="s">
        <v>3681</v>
      </c>
      <c r="E909" s="21" t="s">
        <v>244</v>
      </c>
      <c r="F909" s="22" t="s">
        <v>163</v>
      </c>
      <c r="G909" s="22" t="s">
        <v>164</v>
      </c>
      <c r="H909" s="21" t="s">
        <v>3685</v>
      </c>
      <c r="I909" s="21" t="s">
        <v>3686</v>
      </c>
      <c r="J909" s="21" t="s">
        <v>913</v>
      </c>
      <c r="K909" s="22" t="s">
        <v>2752</v>
      </c>
      <c r="L909" s="23">
        <v>5</v>
      </c>
      <c r="M909" s="43">
        <v>30000</v>
      </c>
      <c r="N909" s="25">
        <v>3200</v>
      </c>
      <c r="O909" s="24">
        <f t="shared" si="14"/>
        <v>96000000</v>
      </c>
      <c r="P909" s="21" t="s">
        <v>2349</v>
      </c>
      <c r="Q909" s="21" t="s">
        <v>4793</v>
      </c>
    </row>
    <row r="910" spans="1:17" ht="33.75" x14ac:dyDescent="0.3">
      <c r="A910" s="14">
        <v>903</v>
      </c>
      <c r="B910" s="21" t="s">
        <v>3687</v>
      </c>
      <c r="C910" s="21" t="s">
        <v>3688</v>
      </c>
      <c r="D910" s="21" t="s">
        <v>1865</v>
      </c>
      <c r="E910" s="21" t="s">
        <v>244</v>
      </c>
      <c r="F910" s="22" t="s">
        <v>163</v>
      </c>
      <c r="G910" s="22" t="s">
        <v>164</v>
      </c>
      <c r="H910" s="21" t="s">
        <v>3689</v>
      </c>
      <c r="I910" s="21" t="s">
        <v>3690</v>
      </c>
      <c r="J910" s="21" t="s">
        <v>1214</v>
      </c>
      <c r="K910" s="22" t="s">
        <v>175</v>
      </c>
      <c r="L910" s="23">
        <v>1</v>
      </c>
      <c r="M910" s="43">
        <v>50000</v>
      </c>
      <c r="N910" s="25">
        <v>1677</v>
      </c>
      <c r="O910" s="24">
        <f t="shared" si="14"/>
        <v>83850000</v>
      </c>
      <c r="P910" s="21" t="s">
        <v>114</v>
      </c>
      <c r="Q910" s="21" t="s">
        <v>4793</v>
      </c>
    </row>
    <row r="911" spans="1:17" ht="22.5" x14ac:dyDescent="0.3">
      <c r="A911" s="14">
        <v>904</v>
      </c>
      <c r="B911" s="21" t="s">
        <v>3687</v>
      </c>
      <c r="C911" s="21" t="s">
        <v>3691</v>
      </c>
      <c r="D911" s="21" t="s">
        <v>1865</v>
      </c>
      <c r="E911" s="21" t="s">
        <v>447</v>
      </c>
      <c r="F911" s="22" t="s">
        <v>163</v>
      </c>
      <c r="G911" s="22" t="s">
        <v>164</v>
      </c>
      <c r="H911" s="21" t="s">
        <v>3692</v>
      </c>
      <c r="I911" s="21" t="s">
        <v>661</v>
      </c>
      <c r="J911" s="21" t="s">
        <v>29</v>
      </c>
      <c r="K911" s="22" t="s">
        <v>2213</v>
      </c>
      <c r="L911" s="23">
        <v>3</v>
      </c>
      <c r="M911" s="43">
        <v>150000</v>
      </c>
      <c r="N911" s="25">
        <v>1045</v>
      </c>
      <c r="O911" s="24">
        <f t="shared" si="14"/>
        <v>156750000</v>
      </c>
      <c r="P911" s="21" t="s">
        <v>663</v>
      </c>
      <c r="Q911" s="21" t="s">
        <v>4793</v>
      </c>
    </row>
    <row r="912" spans="1:17" ht="33.75" x14ac:dyDescent="0.3">
      <c r="A912" s="14">
        <v>905</v>
      </c>
      <c r="B912" s="21" t="s">
        <v>3687</v>
      </c>
      <c r="C912" s="21" t="s">
        <v>3693</v>
      </c>
      <c r="D912" s="21" t="s">
        <v>1865</v>
      </c>
      <c r="E912" s="21" t="s">
        <v>244</v>
      </c>
      <c r="F912" s="22" t="s">
        <v>163</v>
      </c>
      <c r="G912" s="22" t="s">
        <v>164</v>
      </c>
      <c r="H912" s="21" t="s">
        <v>3694</v>
      </c>
      <c r="I912" s="21" t="s">
        <v>499</v>
      </c>
      <c r="J912" s="21" t="s">
        <v>29</v>
      </c>
      <c r="K912" s="22" t="s">
        <v>196</v>
      </c>
      <c r="L912" s="23">
        <v>4</v>
      </c>
      <c r="M912" s="43">
        <v>150000</v>
      </c>
      <c r="N912" s="25">
        <v>149</v>
      </c>
      <c r="O912" s="24">
        <f t="shared" si="14"/>
        <v>22350000</v>
      </c>
      <c r="P912" s="21" t="s">
        <v>197</v>
      </c>
      <c r="Q912" s="21" t="s">
        <v>4793</v>
      </c>
    </row>
    <row r="913" spans="1:17" ht="45" x14ac:dyDescent="0.3">
      <c r="A913" s="14">
        <v>906</v>
      </c>
      <c r="B913" s="21" t="s">
        <v>3687</v>
      </c>
      <c r="C913" s="21" t="s">
        <v>3695</v>
      </c>
      <c r="D913" s="21" t="s">
        <v>650</v>
      </c>
      <c r="E913" s="21" t="s">
        <v>244</v>
      </c>
      <c r="F913" s="22" t="s">
        <v>163</v>
      </c>
      <c r="G913" s="22" t="s">
        <v>164</v>
      </c>
      <c r="H913" s="21" t="s">
        <v>3696</v>
      </c>
      <c r="I913" s="21" t="s">
        <v>567</v>
      </c>
      <c r="J913" s="21" t="s">
        <v>29</v>
      </c>
      <c r="K913" s="22" t="s">
        <v>175</v>
      </c>
      <c r="L913" s="23">
        <v>3</v>
      </c>
      <c r="M913" s="43">
        <v>200000</v>
      </c>
      <c r="N913" s="25">
        <v>940</v>
      </c>
      <c r="O913" s="24">
        <f t="shared" si="14"/>
        <v>188000000</v>
      </c>
      <c r="P913" s="21" t="s">
        <v>568</v>
      </c>
      <c r="Q913" s="21" t="s">
        <v>4793</v>
      </c>
    </row>
    <row r="914" spans="1:17" ht="33.75" x14ac:dyDescent="0.3">
      <c r="A914" s="14">
        <v>907</v>
      </c>
      <c r="B914" s="21" t="s">
        <v>3687</v>
      </c>
      <c r="C914" s="21" t="s">
        <v>3697</v>
      </c>
      <c r="D914" s="21" t="s">
        <v>650</v>
      </c>
      <c r="E914" s="21" t="s">
        <v>244</v>
      </c>
      <c r="F914" s="22" t="s">
        <v>163</v>
      </c>
      <c r="G914" s="22" t="s">
        <v>164</v>
      </c>
      <c r="H914" s="21" t="s">
        <v>3698</v>
      </c>
      <c r="I914" s="21" t="s">
        <v>499</v>
      </c>
      <c r="J914" s="21" t="s">
        <v>29</v>
      </c>
      <c r="K914" s="22" t="s">
        <v>196</v>
      </c>
      <c r="L914" s="23">
        <v>4</v>
      </c>
      <c r="M914" s="43">
        <v>200000</v>
      </c>
      <c r="N914" s="25">
        <v>215</v>
      </c>
      <c r="O914" s="24">
        <f t="shared" si="14"/>
        <v>43000000</v>
      </c>
      <c r="P914" s="21" t="s">
        <v>197</v>
      </c>
      <c r="Q914" s="21" t="s">
        <v>4793</v>
      </c>
    </row>
    <row r="915" spans="1:17" ht="33.75" x14ac:dyDescent="0.3">
      <c r="A915" s="14">
        <v>908</v>
      </c>
      <c r="B915" s="21" t="s">
        <v>3699</v>
      </c>
      <c r="C915" s="21" t="s">
        <v>3700</v>
      </c>
      <c r="D915" s="21" t="s">
        <v>3701</v>
      </c>
      <c r="E915" s="21" t="s">
        <v>3702</v>
      </c>
      <c r="F915" s="22" t="s">
        <v>163</v>
      </c>
      <c r="G915" s="22" t="s">
        <v>164</v>
      </c>
      <c r="H915" s="21" t="s">
        <v>3703</v>
      </c>
      <c r="I915" s="21" t="s">
        <v>3669</v>
      </c>
      <c r="J915" s="21" t="s">
        <v>913</v>
      </c>
      <c r="K915" s="22" t="s">
        <v>3666</v>
      </c>
      <c r="L915" s="23">
        <v>3</v>
      </c>
      <c r="M915" s="43">
        <v>100000</v>
      </c>
      <c r="N915" s="25">
        <v>3000</v>
      </c>
      <c r="O915" s="24">
        <f t="shared" si="14"/>
        <v>300000000</v>
      </c>
      <c r="P915" s="21" t="s">
        <v>583</v>
      </c>
      <c r="Q915" s="21" t="s">
        <v>4793</v>
      </c>
    </row>
    <row r="916" spans="1:17" ht="33.75" x14ac:dyDescent="0.3">
      <c r="A916" s="14">
        <v>909</v>
      </c>
      <c r="B916" s="21" t="s">
        <v>3699</v>
      </c>
      <c r="C916" s="21" t="s">
        <v>3704</v>
      </c>
      <c r="D916" s="21" t="s">
        <v>3701</v>
      </c>
      <c r="E916" s="21" t="s">
        <v>659</v>
      </c>
      <c r="F916" s="22" t="s">
        <v>163</v>
      </c>
      <c r="G916" s="22" t="s">
        <v>223</v>
      </c>
      <c r="H916" s="21" t="s">
        <v>3705</v>
      </c>
      <c r="I916" s="21" t="s">
        <v>463</v>
      </c>
      <c r="J916" s="21" t="s">
        <v>29</v>
      </c>
      <c r="K916" s="22" t="s">
        <v>2092</v>
      </c>
      <c r="L916" s="23">
        <v>4</v>
      </c>
      <c r="M916" s="43">
        <v>600000</v>
      </c>
      <c r="N916" s="25">
        <v>2478</v>
      </c>
      <c r="O916" s="24">
        <f t="shared" si="14"/>
        <v>1486800000</v>
      </c>
      <c r="P916" s="21" t="s">
        <v>465</v>
      </c>
      <c r="Q916" s="21" t="s">
        <v>4793</v>
      </c>
    </row>
    <row r="917" spans="1:17" ht="33.75" x14ac:dyDescent="0.3">
      <c r="A917" s="14">
        <v>910</v>
      </c>
      <c r="B917" s="21" t="s">
        <v>3706</v>
      </c>
      <c r="C917" s="21" t="s">
        <v>3707</v>
      </c>
      <c r="D917" s="21" t="s">
        <v>640</v>
      </c>
      <c r="E917" s="21" t="s">
        <v>244</v>
      </c>
      <c r="F917" s="22" t="s">
        <v>163</v>
      </c>
      <c r="G917" s="22" t="s">
        <v>164</v>
      </c>
      <c r="H917" s="21" t="s">
        <v>3708</v>
      </c>
      <c r="I917" s="21" t="s">
        <v>2243</v>
      </c>
      <c r="J917" s="21" t="s">
        <v>29</v>
      </c>
      <c r="K917" s="22" t="s">
        <v>175</v>
      </c>
      <c r="L917" s="23">
        <v>2</v>
      </c>
      <c r="M917" s="43">
        <v>12000</v>
      </c>
      <c r="N917" s="25">
        <v>2950</v>
      </c>
      <c r="O917" s="24">
        <f t="shared" si="14"/>
        <v>35400000</v>
      </c>
      <c r="P917" s="21" t="s">
        <v>182</v>
      </c>
      <c r="Q917" s="21" t="s">
        <v>4793</v>
      </c>
    </row>
    <row r="918" spans="1:17" ht="33.75" x14ac:dyDescent="0.3">
      <c r="A918" s="14">
        <v>911</v>
      </c>
      <c r="B918" s="21" t="s">
        <v>3706</v>
      </c>
      <c r="C918" s="21" t="s">
        <v>3709</v>
      </c>
      <c r="D918" s="21" t="s">
        <v>640</v>
      </c>
      <c r="E918" s="21" t="s">
        <v>244</v>
      </c>
      <c r="F918" s="22" t="s">
        <v>163</v>
      </c>
      <c r="G918" s="22" t="s">
        <v>164</v>
      </c>
      <c r="H918" s="21" t="s">
        <v>3710</v>
      </c>
      <c r="I918" s="21" t="s">
        <v>250</v>
      </c>
      <c r="J918" s="21" t="s">
        <v>29</v>
      </c>
      <c r="K918" s="22" t="s">
        <v>175</v>
      </c>
      <c r="L918" s="23">
        <v>4</v>
      </c>
      <c r="M918" s="43">
        <v>12000</v>
      </c>
      <c r="N918" s="25">
        <v>1495</v>
      </c>
      <c r="O918" s="24">
        <f t="shared" si="14"/>
        <v>17940000</v>
      </c>
      <c r="P918" s="21" t="s">
        <v>252</v>
      </c>
      <c r="Q918" s="21" t="s">
        <v>4793</v>
      </c>
    </row>
    <row r="919" spans="1:17" ht="45" x14ac:dyDescent="0.3">
      <c r="A919" s="14">
        <v>912</v>
      </c>
      <c r="B919" s="21" t="s">
        <v>3711</v>
      </c>
      <c r="C919" s="21" t="s">
        <v>3712</v>
      </c>
      <c r="D919" s="21" t="s">
        <v>3713</v>
      </c>
      <c r="E919" s="21" t="s">
        <v>69</v>
      </c>
      <c r="F919" s="22" t="s">
        <v>25</v>
      </c>
      <c r="G919" s="22" t="s">
        <v>3714</v>
      </c>
      <c r="H919" s="21" t="s">
        <v>3715</v>
      </c>
      <c r="I919" s="21" t="s">
        <v>3716</v>
      </c>
      <c r="J919" s="21" t="s">
        <v>89</v>
      </c>
      <c r="K919" s="22" t="s">
        <v>3717</v>
      </c>
      <c r="L919" s="23">
        <v>1</v>
      </c>
      <c r="M919" s="43">
        <v>3000</v>
      </c>
      <c r="N919" s="25">
        <v>415000</v>
      </c>
      <c r="O919" s="24">
        <f t="shared" si="14"/>
        <v>1245000000</v>
      </c>
      <c r="P919" s="21" t="s">
        <v>189</v>
      </c>
      <c r="Q919" s="21" t="s">
        <v>4793</v>
      </c>
    </row>
    <row r="920" spans="1:17" ht="33.75" x14ac:dyDescent="0.3">
      <c r="A920" s="14">
        <v>913</v>
      </c>
      <c r="B920" s="21" t="s">
        <v>3718</v>
      </c>
      <c r="C920" s="21" t="s">
        <v>3719</v>
      </c>
      <c r="D920" s="21" t="s">
        <v>3720</v>
      </c>
      <c r="E920" s="21" t="s">
        <v>69</v>
      </c>
      <c r="F920" s="22" t="s">
        <v>25</v>
      </c>
      <c r="G920" s="22" t="s">
        <v>3714</v>
      </c>
      <c r="H920" s="21" t="s">
        <v>3721</v>
      </c>
      <c r="I920" s="21" t="s">
        <v>3722</v>
      </c>
      <c r="J920" s="21" t="s">
        <v>1590</v>
      </c>
      <c r="K920" s="22" t="s">
        <v>3723</v>
      </c>
      <c r="L920" s="23">
        <v>1</v>
      </c>
      <c r="M920" s="43">
        <v>1200</v>
      </c>
      <c r="N920" s="25">
        <v>320624</v>
      </c>
      <c r="O920" s="24">
        <f t="shared" si="14"/>
        <v>384748800</v>
      </c>
      <c r="P920" s="21" t="s">
        <v>42</v>
      </c>
      <c r="Q920" s="21" t="s">
        <v>4793</v>
      </c>
    </row>
    <row r="921" spans="1:17" ht="33.75" x14ac:dyDescent="0.3">
      <c r="A921" s="14">
        <v>914</v>
      </c>
      <c r="B921" s="21" t="s">
        <v>3711</v>
      </c>
      <c r="C921" s="21" t="s">
        <v>3724</v>
      </c>
      <c r="D921" s="21" t="s">
        <v>3725</v>
      </c>
      <c r="E921" s="21" t="s">
        <v>69</v>
      </c>
      <c r="F921" s="22" t="s">
        <v>25</v>
      </c>
      <c r="G921" s="22" t="s">
        <v>3714</v>
      </c>
      <c r="H921" s="21" t="s">
        <v>3726</v>
      </c>
      <c r="I921" s="21" t="s">
        <v>3727</v>
      </c>
      <c r="J921" s="21" t="s">
        <v>419</v>
      </c>
      <c r="K921" s="22" t="s">
        <v>3728</v>
      </c>
      <c r="L921" s="23">
        <v>1</v>
      </c>
      <c r="M921" s="43">
        <v>2400</v>
      </c>
      <c r="N921" s="25">
        <v>255000</v>
      </c>
      <c r="O921" s="24">
        <f t="shared" si="14"/>
        <v>612000000</v>
      </c>
      <c r="P921" s="21" t="s">
        <v>42</v>
      </c>
      <c r="Q921" s="21" t="s">
        <v>4793</v>
      </c>
    </row>
    <row r="922" spans="1:17" ht="45" x14ac:dyDescent="0.3">
      <c r="A922" s="14">
        <v>915</v>
      </c>
      <c r="B922" s="21" t="s">
        <v>3711</v>
      </c>
      <c r="C922" s="21" t="s">
        <v>3729</v>
      </c>
      <c r="D922" s="21" t="s">
        <v>3730</v>
      </c>
      <c r="E922" s="21" t="s">
        <v>69</v>
      </c>
      <c r="F922" s="22" t="s">
        <v>25</v>
      </c>
      <c r="G922" s="22" t="s">
        <v>3714</v>
      </c>
      <c r="H922" s="21" t="s">
        <v>3731</v>
      </c>
      <c r="I922" s="21" t="s">
        <v>3732</v>
      </c>
      <c r="J922" s="21" t="s">
        <v>913</v>
      </c>
      <c r="K922" s="22" t="s">
        <v>3733</v>
      </c>
      <c r="L922" s="23">
        <v>5</v>
      </c>
      <c r="M922" s="43">
        <v>1200</v>
      </c>
      <c r="N922" s="25">
        <v>219000</v>
      </c>
      <c r="O922" s="24">
        <f t="shared" si="14"/>
        <v>262800000</v>
      </c>
      <c r="P922" s="21" t="s">
        <v>583</v>
      </c>
      <c r="Q922" s="21" t="s">
        <v>4793</v>
      </c>
    </row>
    <row r="923" spans="1:17" ht="56.25" x14ac:dyDescent="0.3">
      <c r="A923" s="14">
        <v>916</v>
      </c>
      <c r="B923" s="21" t="s">
        <v>3734</v>
      </c>
      <c r="C923" s="21" t="s">
        <v>3735</v>
      </c>
      <c r="D923" s="21" t="s">
        <v>3736</v>
      </c>
      <c r="E923" s="21" t="s">
        <v>3737</v>
      </c>
      <c r="F923" s="22" t="s">
        <v>25</v>
      </c>
      <c r="G923" s="22" t="s">
        <v>3714</v>
      </c>
      <c r="H923" s="21" t="s">
        <v>3738</v>
      </c>
      <c r="I923" s="21" t="s">
        <v>3739</v>
      </c>
      <c r="J923" s="21" t="s">
        <v>49</v>
      </c>
      <c r="K923" s="22" t="s">
        <v>3740</v>
      </c>
      <c r="L923" s="23">
        <v>1</v>
      </c>
      <c r="M923" s="43">
        <v>4500</v>
      </c>
      <c r="N923" s="25">
        <v>178080</v>
      </c>
      <c r="O923" s="24">
        <f t="shared" si="14"/>
        <v>801360000</v>
      </c>
      <c r="P923" s="21" t="s">
        <v>42</v>
      </c>
      <c r="Q923" s="21" t="s">
        <v>4793</v>
      </c>
    </row>
    <row r="924" spans="1:17" ht="56.25" x14ac:dyDescent="0.3">
      <c r="A924" s="14">
        <v>917</v>
      </c>
      <c r="B924" s="21" t="s">
        <v>3734</v>
      </c>
      <c r="C924" s="21" t="s">
        <v>3741</v>
      </c>
      <c r="D924" s="21" t="s">
        <v>3736</v>
      </c>
      <c r="E924" s="21" t="s">
        <v>3737</v>
      </c>
      <c r="F924" s="22" t="s">
        <v>25</v>
      </c>
      <c r="G924" s="22" t="s">
        <v>3714</v>
      </c>
      <c r="H924" s="21" t="s">
        <v>3742</v>
      </c>
      <c r="I924" s="21" t="s">
        <v>3727</v>
      </c>
      <c r="J924" s="21" t="s">
        <v>419</v>
      </c>
      <c r="K924" s="22" t="s">
        <v>3740</v>
      </c>
      <c r="L924" s="23">
        <v>1</v>
      </c>
      <c r="M924" s="43">
        <v>3000</v>
      </c>
      <c r="N924" s="25">
        <v>178080</v>
      </c>
      <c r="O924" s="24">
        <f t="shared" si="14"/>
        <v>534240000</v>
      </c>
      <c r="P924" s="21" t="s">
        <v>42</v>
      </c>
      <c r="Q924" s="21" t="s">
        <v>4793</v>
      </c>
    </row>
    <row r="925" spans="1:17" ht="33.75" x14ac:dyDescent="0.3">
      <c r="A925" s="14">
        <v>918</v>
      </c>
      <c r="B925" s="21" t="s">
        <v>3743</v>
      </c>
      <c r="C925" s="21" t="s">
        <v>3744</v>
      </c>
      <c r="D925" s="21" t="s">
        <v>3745</v>
      </c>
      <c r="E925" s="21" t="s">
        <v>69</v>
      </c>
      <c r="F925" s="22" t="s">
        <v>25</v>
      </c>
      <c r="G925" s="22" t="s">
        <v>57</v>
      </c>
      <c r="H925" s="21" t="s">
        <v>3746</v>
      </c>
      <c r="I925" s="21" t="s">
        <v>3747</v>
      </c>
      <c r="J925" s="21" t="s">
        <v>419</v>
      </c>
      <c r="K925" s="22" t="s">
        <v>3748</v>
      </c>
      <c r="L925" s="23">
        <v>1</v>
      </c>
      <c r="M925" s="43">
        <v>400</v>
      </c>
      <c r="N925" s="25">
        <v>57000</v>
      </c>
      <c r="O925" s="24">
        <f t="shared" si="14"/>
        <v>22800000</v>
      </c>
      <c r="P925" s="21" t="s">
        <v>42</v>
      </c>
      <c r="Q925" s="21" t="s">
        <v>4793</v>
      </c>
    </row>
    <row r="926" spans="1:17" ht="33.75" x14ac:dyDescent="0.3">
      <c r="A926" s="14">
        <v>919</v>
      </c>
      <c r="B926" s="21" t="s">
        <v>3743</v>
      </c>
      <c r="C926" s="21" t="s">
        <v>3744</v>
      </c>
      <c r="D926" s="21" t="s">
        <v>3745</v>
      </c>
      <c r="E926" s="21" t="s">
        <v>69</v>
      </c>
      <c r="F926" s="22" t="s">
        <v>25</v>
      </c>
      <c r="G926" s="22" t="s">
        <v>57</v>
      </c>
      <c r="H926" s="21" t="s">
        <v>3746</v>
      </c>
      <c r="I926" s="21" t="s">
        <v>3747</v>
      </c>
      <c r="J926" s="21" t="s">
        <v>419</v>
      </c>
      <c r="K926" s="22" t="s">
        <v>3748</v>
      </c>
      <c r="L926" s="23">
        <v>2</v>
      </c>
      <c r="M926" s="43">
        <v>300</v>
      </c>
      <c r="N926" s="25">
        <v>57000</v>
      </c>
      <c r="O926" s="24">
        <f t="shared" si="14"/>
        <v>17100000</v>
      </c>
      <c r="P926" s="21" t="s">
        <v>42</v>
      </c>
      <c r="Q926" s="21" t="s">
        <v>4793</v>
      </c>
    </row>
    <row r="927" spans="1:17" ht="33.75" x14ac:dyDescent="0.3">
      <c r="A927" s="14">
        <v>920</v>
      </c>
      <c r="B927" s="21" t="s">
        <v>3749</v>
      </c>
      <c r="C927" s="21" t="s">
        <v>3750</v>
      </c>
      <c r="D927" s="21" t="s">
        <v>3751</v>
      </c>
      <c r="E927" s="21" t="s">
        <v>3737</v>
      </c>
      <c r="F927" s="22" t="s">
        <v>25</v>
      </c>
      <c r="G927" s="22" t="s">
        <v>3714</v>
      </c>
      <c r="H927" s="21" t="s">
        <v>3752</v>
      </c>
      <c r="I927" s="21" t="s">
        <v>3747</v>
      </c>
      <c r="J927" s="21" t="s">
        <v>419</v>
      </c>
      <c r="K927" s="22" t="s">
        <v>3753</v>
      </c>
      <c r="L927" s="23">
        <v>1</v>
      </c>
      <c r="M927" s="43">
        <v>2200</v>
      </c>
      <c r="N927" s="25">
        <v>153999</v>
      </c>
      <c r="O927" s="24">
        <f t="shared" si="14"/>
        <v>338797800</v>
      </c>
      <c r="P927" s="21" t="s">
        <v>42</v>
      </c>
      <c r="Q927" s="21" t="s">
        <v>4793</v>
      </c>
    </row>
    <row r="928" spans="1:17" ht="33.75" x14ac:dyDescent="0.3">
      <c r="A928" s="14">
        <v>921</v>
      </c>
      <c r="B928" s="21" t="s">
        <v>3749</v>
      </c>
      <c r="C928" s="21" t="s">
        <v>3754</v>
      </c>
      <c r="D928" s="21" t="s">
        <v>3730</v>
      </c>
      <c r="E928" s="21" t="s">
        <v>3737</v>
      </c>
      <c r="F928" s="22" t="s">
        <v>25</v>
      </c>
      <c r="G928" s="22" t="s">
        <v>57</v>
      </c>
      <c r="H928" s="21" t="s">
        <v>3755</v>
      </c>
      <c r="I928" s="21" t="s">
        <v>3756</v>
      </c>
      <c r="J928" s="21" t="s">
        <v>913</v>
      </c>
      <c r="K928" s="22" t="s">
        <v>3757</v>
      </c>
      <c r="L928" s="23">
        <v>5</v>
      </c>
      <c r="M928" s="43">
        <v>240</v>
      </c>
      <c r="N928" s="25">
        <v>51999</v>
      </c>
      <c r="O928" s="24">
        <f t="shared" si="14"/>
        <v>12479760</v>
      </c>
      <c r="P928" s="21" t="s">
        <v>583</v>
      </c>
      <c r="Q928" s="21" t="s">
        <v>4793</v>
      </c>
    </row>
    <row r="929" spans="1:17" ht="33.75" x14ac:dyDescent="0.3">
      <c r="A929" s="14">
        <v>922</v>
      </c>
      <c r="B929" s="21" t="s">
        <v>3758</v>
      </c>
      <c r="C929" s="21" t="s">
        <v>3759</v>
      </c>
      <c r="D929" s="21" t="s">
        <v>3760</v>
      </c>
      <c r="E929" s="21" t="s">
        <v>3737</v>
      </c>
      <c r="F929" s="22" t="s">
        <v>25</v>
      </c>
      <c r="G929" s="22" t="s">
        <v>57</v>
      </c>
      <c r="H929" s="21" t="s">
        <v>3761</v>
      </c>
      <c r="I929" s="21" t="s">
        <v>3747</v>
      </c>
      <c r="J929" s="21" t="s">
        <v>419</v>
      </c>
      <c r="K929" s="22" t="s">
        <v>3757</v>
      </c>
      <c r="L929" s="23">
        <v>1</v>
      </c>
      <c r="M929" s="43">
        <v>2000</v>
      </c>
      <c r="N929" s="25">
        <v>56000</v>
      </c>
      <c r="O929" s="24">
        <f t="shared" si="14"/>
        <v>112000000</v>
      </c>
      <c r="P929" s="21" t="s">
        <v>42</v>
      </c>
      <c r="Q929" s="21" t="s">
        <v>4793</v>
      </c>
    </row>
    <row r="930" spans="1:17" ht="33.75" x14ac:dyDescent="0.3">
      <c r="A930" s="14">
        <v>923</v>
      </c>
      <c r="B930" s="21" t="s">
        <v>3758</v>
      </c>
      <c r="C930" s="21" t="s">
        <v>3762</v>
      </c>
      <c r="D930" s="21" t="s">
        <v>3730</v>
      </c>
      <c r="E930" s="21" t="s">
        <v>3737</v>
      </c>
      <c r="F930" s="22" t="s">
        <v>25</v>
      </c>
      <c r="G930" s="22" t="s">
        <v>57</v>
      </c>
      <c r="H930" s="21" t="s">
        <v>3763</v>
      </c>
      <c r="I930" s="21" t="s">
        <v>3756</v>
      </c>
      <c r="J930" s="21" t="s">
        <v>913</v>
      </c>
      <c r="K930" s="22" t="s">
        <v>3764</v>
      </c>
      <c r="L930" s="23">
        <v>5</v>
      </c>
      <c r="M930" s="43">
        <v>1000</v>
      </c>
      <c r="N930" s="25">
        <v>51999</v>
      </c>
      <c r="O930" s="24">
        <f t="shared" si="14"/>
        <v>51999000</v>
      </c>
      <c r="P930" s="21" t="s">
        <v>583</v>
      </c>
      <c r="Q930" s="21" t="s">
        <v>4793</v>
      </c>
    </row>
    <row r="931" spans="1:17" ht="45" x14ac:dyDescent="0.3">
      <c r="A931" s="14">
        <v>924</v>
      </c>
      <c r="B931" s="21" t="s">
        <v>3758</v>
      </c>
      <c r="C931" s="21" t="s">
        <v>3765</v>
      </c>
      <c r="D931" s="21" t="s">
        <v>3751</v>
      </c>
      <c r="E931" s="21" t="s">
        <v>3737</v>
      </c>
      <c r="F931" s="22" t="s">
        <v>25</v>
      </c>
      <c r="G931" s="22" t="s">
        <v>3714</v>
      </c>
      <c r="H931" s="21" t="s">
        <v>3766</v>
      </c>
      <c r="I931" s="21" t="s">
        <v>3747</v>
      </c>
      <c r="J931" s="21" t="s">
        <v>419</v>
      </c>
      <c r="K931" s="22" t="s">
        <v>3767</v>
      </c>
      <c r="L931" s="23">
        <v>1</v>
      </c>
      <c r="M931" s="43">
        <v>180000</v>
      </c>
      <c r="N931" s="25">
        <v>69500</v>
      </c>
      <c r="O931" s="24">
        <f t="shared" si="14"/>
        <v>12510000000</v>
      </c>
      <c r="P931" s="21" t="s">
        <v>42</v>
      </c>
      <c r="Q931" s="21" t="s">
        <v>4793</v>
      </c>
    </row>
    <row r="932" spans="1:17" ht="33.75" x14ac:dyDescent="0.3">
      <c r="A932" s="14">
        <v>925</v>
      </c>
      <c r="B932" s="21" t="s">
        <v>3768</v>
      </c>
      <c r="C932" s="21" t="s">
        <v>3769</v>
      </c>
      <c r="D932" s="21" t="s">
        <v>640</v>
      </c>
      <c r="E932" s="21" t="s">
        <v>172</v>
      </c>
      <c r="F932" s="22" t="s">
        <v>163</v>
      </c>
      <c r="G932" s="22" t="s">
        <v>164</v>
      </c>
      <c r="H932" s="21" t="s">
        <v>3770</v>
      </c>
      <c r="I932" s="21" t="s">
        <v>3771</v>
      </c>
      <c r="J932" s="21" t="s">
        <v>40</v>
      </c>
      <c r="K932" s="22" t="s">
        <v>175</v>
      </c>
      <c r="L932" s="23">
        <v>1</v>
      </c>
      <c r="M932" s="43">
        <v>4800</v>
      </c>
      <c r="N932" s="25">
        <v>16156</v>
      </c>
      <c r="O932" s="24">
        <f t="shared" si="14"/>
        <v>77548800</v>
      </c>
      <c r="P932" s="21" t="s">
        <v>42</v>
      </c>
      <c r="Q932" s="21" t="s">
        <v>4793</v>
      </c>
    </row>
    <row r="933" spans="1:17" ht="33.75" x14ac:dyDescent="0.3">
      <c r="A933" s="14">
        <v>926</v>
      </c>
      <c r="B933" s="21" t="s">
        <v>3768</v>
      </c>
      <c r="C933" s="21" t="s">
        <v>3772</v>
      </c>
      <c r="D933" s="21" t="s">
        <v>640</v>
      </c>
      <c r="E933" s="21" t="s">
        <v>172</v>
      </c>
      <c r="F933" s="22" t="s">
        <v>163</v>
      </c>
      <c r="G933" s="22" t="s">
        <v>164</v>
      </c>
      <c r="H933" s="21" t="s">
        <v>3773</v>
      </c>
      <c r="I933" s="21" t="s">
        <v>3774</v>
      </c>
      <c r="J933" s="21" t="s">
        <v>3775</v>
      </c>
      <c r="K933" s="22" t="s">
        <v>188</v>
      </c>
      <c r="L933" s="23">
        <v>2</v>
      </c>
      <c r="M933" s="43">
        <v>2400</v>
      </c>
      <c r="N933" s="25">
        <v>9850</v>
      </c>
      <c r="O933" s="24">
        <f t="shared" si="14"/>
        <v>23640000</v>
      </c>
      <c r="P933" s="21" t="s">
        <v>3182</v>
      </c>
      <c r="Q933" s="21" t="s">
        <v>4793</v>
      </c>
    </row>
    <row r="934" spans="1:17" ht="33.75" x14ac:dyDescent="0.3">
      <c r="A934" s="14">
        <v>927</v>
      </c>
      <c r="B934" s="21" t="s">
        <v>3776</v>
      </c>
      <c r="C934" s="21" t="s">
        <v>3777</v>
      </c>
      <c r="D934" s="21" t="s">
        <v>3650</v>
      </c>
      <c r="E934" s="21" t="s">
        <v>172</v>
      </c>
      <c r="F934" s="22" t="s">
        <v>163</v>
      </c>
      <c r="G934" s="22" t="s">
        <v>164</v>
      </c>
      <c r="H934" s="21" t="s">
        <v>3778</v>
      </c>
      <c r="I934" s="21" t="s">
        <v>3779</v>
      </c>
      <c r="J934" s="21" t="s">
        <v>89</v>
      </c>
      <c r="K934" s="22" t="s">
        <v>3780</v>
      </c>
      <c r="L934" s="23">
        <v>1</v>
      </c>
      <c r="M934" s="43">
        <v>30000</v>
      </c>
      <c r="N934" s="25">
        <v>9686</v>
      </c>
      <c r="O934" s="24">
        <f t="shared" si="14"/>
        <v>290580000</v>
      </c>
      <c r="P934" s="21" t="s">
        <v>42</v>
      </c>
      <c r="Q934" s="21" t="s">
        <v>4793</v>
      </c>
    </row>
    <row r="935" spans="1:17" ht="33.75" x14ac:dyDescent="0.3">
      <c r="A935" s="14">
        <v>928</v>
      </c>
      <c r="B935" s="21" t="s">
        <v>3776</v>
      </c>
      <c r="C935" s="21" t="s">
        <v>3781</v>
      </c>
      <c r="D935" s="21" t="s">
        <v>3782</v>
      </c>
      <c r="E935" s="21" t="s">
        <v>172</v>
      </c>
      <c r="F935" s="22" t="s">
        <v>163</v>
      </c>
      <c r="G935" s="22" t="s">
        <v>164</v>
      </c>
      <c r="H935" s="21" t="s">
        <v>3783</v>
      </c>
      <c r="I935" s="21" t="s">
        <v>3779</v>
      </c>
      <c r="J935" s="21" t="s">
        <v>89</v>
      </c>
      <c r="K935" s="22" t="s">
        <v>3780</v>
      </c>
      <c r="L935" s="23">
        <v>1</v>
      </c>
      <c r="M935" s="43">
        <v>15000</v>
      </c>
      <c r="N935" s="25">
        <v>9686</v>
      </c>
      <c r="O935" s="24">
        <f t="shared" si="14"/>
        <v>145290000</v>
      </c>
      <c r="P935" s="21" t="s">
        <v>42</v>
      </c>
      <c r="Q935" s="21" t="s">
        <v>4793</v>
      </c>
    </row>
    <row r="936" spans="1:17" ht="33.75" x14ac:dyDescent="0.3">
      <c r="A936" s="14">
        <v>929</v>
      </c>
      <c r="B936" s="21" t="s">
        <v>3784</v>
      </c>
      <c r="C936" s="21" t="s">
        <v>3785</v>
      </c>
      <c r="D936" s="21" t="s">
        <v>376</v>
      </c>
      <c r="E936" s="21" t="s">
        <v>172</v>
      </c>
      <c r="F936" s="22" t="s">
        <v>163</v>
      </c>
      <c r="G936" s="22" t="s">
        <v>223</v>
      </c>
      <c r="H936" s="21" t="s">
        <v>3786</v>
      </c>
      <c r="I936" s="21" t="s">
        <v>339</v>
      </c>
      <c r="J936" s="21" t="s">
        <v>29</v>
      </c>
      <c r="K936" s="22" t="s">
        <v>2752</v>
      </c>
      <c r="L936" s="23">
        <v>3</v>
      </c>
      <c r="M936" s="43">
        <v>150000</v>
      </c>
      <c r="N936" s="25">
        <v>165</v>
      </c>
      <c r="O936" s="24">
        <f t="shared" si="14"/>
        <v>24750000</v>
      </c>
      <c r="P936" s="21" t="s">
        <v>340</v>
      </c>
      <c r="Q936" s="21" t="s">
        <v>4793</v>
      </c>
    </row>
    <row r="937" spans="1:17" ht="33.75" x14ac:dyDescent="0.3">
      <c r="A937" s="14">
        <v>930</v>
      </c>
      <c r="B937" s="21" t="s">
        <v>3784</v>
      </c>
      <c r="C937" s="21" t="s">
        <v>3787</v>
      </c>
      <c r="D937" s="21" t="s">
        <v>376</v>
      </c>
      <c r="E937" s="21" t="s">
        <v>3788</v>
      </c>
      <c r="F937" s="22" t="s">
        <v>163</v>
      </c>
      <c r="G937" s="22" t="s">
        <v>164</v>
      </c>
      <c r="H937" s="21" t="s">
        <v>3789</v>
      </c>
      <c r="I937" s="21" t="s">
        <v>2772</v>
      </c>
      <c r="J937" s="21" t="s">
        <v>29</v>
      </c>
      <c r="K937" s="22" t="s">
        <v>196</v>
      </c>
      <c r="L937" s="23">
        <v>3</v>
      </c>
      <c r="M937" s="43">
        <v>60000</v>
      </c>
      <c r="N937" s="25">
        <v>758</v>
      </c>
      <c r="O937" s="24">
        <f t="shared" si="14"/>
        <v>45480000</v>
      </c>
      <c r="P937" s="21" t="s">
        <v>2773</v>
      </c>
      <c r="Q937" s="21" t="s">
        <v>4793</v>
      </c>
    </row>
    <row r="938" spans="1:17" ht="33.75" x14ac:dyDescent="0.3">
      <c r="A938" s="14">
        <v>931</v>
      </c>
      <c r="B938" s="21" t="s">
        <v>3784</v>
      </c>
      <c r="C938" s="21" t="s">
        <v>3787</v>
      </c>
      <c r="D938" s="21" t="s">
        <v>376</v>
      </c>
      <c r="E938" s="21" t="s">
        <v>3788</v>
      </c>
      <c r="F938" s="22" t="s">
        <v>163</v>
      </c>
      <c r="G938" s="22" t="s">
        <v>164</v>
      </c>
      <c r="H938" s="21" t="s">
        <v>3789</v>
      </c>
      <c r="I938" s="21" t="s">
        <v>2772</v>
      </c>
      <c r="J938" s="21" t="s">
        <v>29</v>
      </c>
      <c r="K938" s="22" t="s">
        <v>196</v>
      </c>
      <c r="L938" s="23">
        <v>4</v>
      </c>
      <c r="M938" s="43">
        <v>60000</v>
      </c>
      <c r="N938" s="25">
        <v>758</v>
      </c>
      <c r="O938" s="24">
        <f t="shared" si="14"/>
        <v>45480000</v>
      </c>
      <c r="P938" s="21" t="s">
        <v>2773</v>
      </c>
      <c r="Q938" s="21" t="s">
        <v>4793</v>
      </c>
    </row>
    <row r="939" spans="1:17" ht="33.75" x14ac:dyDescent="0.3">
      <c r="A939" s="14">
        <v>932</v>
      </c>
      <c r="B939" s="21" t="s">
        <v>3784</v>
      </c>
      <c r="C939" s="21" t="s">
        <v>3790</v>
      </c>
      <c r="D939" s="21" t="s">
        <v>380</v>
      </c>
      <c r="E939" s="21" t="s">
        <v>1787</v>
      </c>
      <c r="F939" s="22" t="s">
        <v>163</v>
      </c>
      <c r="G939" s="22" t="s">
        <v>164</v>
      </c>
      <c r="H939" s="21" t="s">
        <v>3791</v>
      </c>
      <c r="I939" s="21" t="s">
        <v>3657</v>
      </c>
      <c r="J939" s="21" t="s">
        <v>419</v>
      </c>
      <c r="K939" s="22" t="s">
        <v>1841</v>
      </c>
      <c r="L939" s="23">
        <v>1</v>
      </c>
      <c r="M939" s="43">
        <v>30000</v>
      </c>
      <c r="N939" s="25">
        <v>3677</v>
      </c>
      <c r="O939" s="24">
        <f t="shared" si="14"/>
        <v>110310000</v>
      </c>
      <c r="P939" s="21" t="s">
        <v>114</v>
      </c>
      <c r="Q939" s="21" t="s">
        <v>4793</v>
      </c>
    </row>
    <row r="940" spans="1:17" ht="45" x14ac:dyDescent="0.3">
      <c r="A940" s="14">
        <v>933</v>
      </c>
      <c r="B940" s="21" t="s">
        <v>3784</v>
      </c>
      <c r="C940" s="21" t="s">
        <v>3792</v>
      </c>
      <c r="D940" s="21" t="s">
        <v>380</v>
      </c>
      <c r="E940" s="21" t="s">
        <v>3793</v>
      </c>
      <c r="F940" s="22" t="s">
        <v>163</v>
      </c>
      <c r="G940" s="22" t="s">
        <v>223</v>
      </c>
      <c r="H940" s="21" t="s">
        <v>3794</v>
      </c>
      <c r="I940" s="21" t="s">
        <v>449</v>
      </c>
      <c r="J940" s="21" t="s">
        <v>29</v>
      </c>
      <c r="K940" s="22" t="s">
        <v>1393</v>
      </c>
      <c r="L940" s="23">
        <v>2</v>
      </c>
      <c r="M940" s="43">
        <v>30000</v>
      </c>
      <c r="N940" s="25">
        <v>1900</v>
      </c>
      <c r="O940" s="24">
        <f t="shared" si="14"/>
        <v>57000000</v>
      </c>
      <c r="P940" s="21" t="s">
        <v>451</v>
      </c>
      <c r="Q940" s="21" t="s">
        <v>4793</v>
      </c>
    </row>
    <row r="941" spans="1:17" ht="45" x14ac:dyDescent="0.3">
      <c r="A941" s="14">
        <v>934</v>
      </c>
      <c r="B941" s="21" t="s">
        <v>3784</v>
      </c>
      <c r="C941" s="21" t="s">
        <v>3795</v>
      </c>
      <c r="D941" s="21" t="s">
        <v>380</v>
      </c>
      <c r="E941" s="21" t="s">
        <v>3796</v>
      </c>
      <c r="F941" s="22" t="s">
        <v>163</v>
      </c>
      <c r="G941" s="22" t="s">
        <v>164</v>
      </c>
      <c r="H941" s="21" t="s">
        <v>3797</v>
      </c>
      <c r="I941" s="21" t="s">
        <v>2205</v>
      </c>
      <c r="J941" s="21" t="s">
        <v>29</v>
      </c>
      <c r="K941" s="22" t="s">
        <v>378</v>
      </c>
      <c r="L941" s="23">
        <v>3</v>
      </c>
      <c r="M941" s="43">
        <v>60000</v>
      </c>
      <c r="N941" s="25">
        <v>1019</v>
      </c>
      <c r="O941" s="24">
        <f t="shared" si="14"/>
        <v>61140000</v>
      </c>
      <c r="P941" s="21" t="s">
        <v>42</v>
      </c>
      <c r="Q941" s="21" t="s">
        <v>4793</v>
      </c>
    </row>
    <row r="942" spans="1:17" ht="45" x14ac:dyDescent="0.3">
      <c r="A942" s="14">
        <v>935</v>
      </c>
      <c r="B942" s="21" t="s">
        <v>3784</v>
      </c>
      <c r="C942" s="21" t="s">
        <v>3795</v>
      </c>
      <c r="D942" s="21" t="s">
        <v>380</v>
      </c>
      <c r="E942" s="21" t="s">
        <v>3796</v>
      </c>
      <c r="F942" s="22" t="s">
        <v>163</v>
      </c>
      <c r="G942" s="22" t="s">
        <v>164</v>
      </c>
      <c r="H942" s="21" t="s">
        <v>3798</v>
      </c>
      <c r="I942" s="21" t="s">
        <v>2205</v>
      </c>
      <c r="J942" s="21" t="s">
        <v>29</v>
      </c>
      <c r="K942" s="22" t="s">
        <v>378</v>
      </c>
      <c r="L942" s="23">
        <v>4</v>
      </c>
      <c r="M942" s="43">
        <v>60000</v>
      </c>
      <c r="N942" s="25">
        <v>1019</v>
      </c>
      <c r="O942" s="24">
        <f t="shared" si="14"/>
        <v>61140000</v>
      </c>
      <c r="P942" s="21" t="s">
        <v>42</v>
      </c>
      <c r="Q942" s="21" t="s">
        <v>4793</v>
      </c>
    </row>
    <row r="943" spans="1:17" ht="45" x14ac:dyDescent="0.3">
      <c r="A943" s="14">
        <v>936</v>
      </c>
      <c r="B943" s="21" t="s">
        <v>3784</v>
      </c>
      <c r="C943" s="21" t="s">
        <v>3799</v>
      </c>
      <c r="D943" s="21" t="s">
        <v>3800</v>
      </c>
      <c r="E943" s="21" t="s">
        <v>172</v>
      </c>
      <c r="F943" s="22" t="s">
        <v>163</v>
      </c>
      <c r="G943" s="22" t="s">
        <v>164</v>
      </c>
      <c r="H943" s="21" t="s">
        <v>3801</v>
      </c>
      <c r="I943" s="21" t="s">
        <v>567</v>
      </c>
      <c r="J943" s="21" t="s">
        <v>29</v>
      </c>
      <c r="K943" s="22" t="s">
        <v>383</v>
      </c>
      <c r="L943" s="23">
        <v>1</v>
      </c>
      <c r="M943" s="43">
        <v>450000</v>
      </c>
      <c r="N943" s="25">
        <v>700</v>
      </c>
      <c r="O943" s="24">
        <f t="shared" si="14"/>
        <v>315000000</v>
      </c>
      <c r="P943" s="21" t="s">
        <v>568</v>
      </c>
      <c r="Q943" s="21" t="s">
        <v>4793</v>
      </c>
    </row>
    <row r="944" spans="1:17" ht="33.75" x14ac:dyDescent="0.3">
      <c r="A944" s="14">
        <v>937</v>
      </c>
      <c r="B944" s="21" t="s">
        <v>3784</v>
      </c>
      <c r="C944" s="21" t="s">
        <v>3784</v>
      </c>
      <c r="D944" s="21" t="s">
        <v>570</v>
      </c>
      <c r="E944" s="21" t="s">
        <v>2478</v>
      </c>
      <c r="F944" s="22" t="s">
        <v>163</v>
      </c>
      <c r="G944" s="22" t="s">
        <v>223</v>
      </c>
      <c r="H944" s="21" t="s">
        <v>3802</v>
      </c>
      <c r="I944" s="21" t="s">
        <v>339</v>
      </c>
      <c r="J944" s="21" t="s">
        <v>29</v>
      </c>
      <c r="K944" s="22" t="s">
        <v>196</v>
      </c>
      <c r="L944" s="23">
        <v>3</v>
      </c>
      <c r="M944" s="43">
        <v>45000</v>
      </c>
      <c r="N944" s="25">
        <v>504</v>
      </c>
      <c r="O944" s="24">
        <f t="shared" si="14"/>
        <v>22680000</v>
      </c>
      <c r="P944" s="21" t="s">
        <v>340</v>
      </c>
      <c r="Q944" s="21" t="s">
        <v>4793</v>
      </c>
    </row>
    <row r="945" spans="1:17" ht="33.75" x14ac:dyDescent="0.3">
      <c r="A945" s="14">
        <v>938</v>
      </c>
      <c r="B945" s="21" t="s">
        <v>3784</v>
      </c>
      <c r="C945" s="21" t="s">
        <v>3784</v>
      </c>
      <c r="D945" s="21" t="s">
        <v>570</v>
      </c>
      <c r="E945" s="21" t="s">
        <v>2478</v>
      </c>
      <c r="F945" s="22" t="s">
        <v>163</v>
      </c>
      <c r="G945" s="22" t="s">
        <v>164</v>
      </c>
      <c r="H945" s="21" t="s">
        <v>3802</v>
      </c>
      <c r="I945" s="21" t="s">
        <v>339</v>
      </c>
      <c r="J945" s="21" t="s">
        <v>29</v>
      </c>
      <c r="K945" s="22" t="s">
        <v>196</v>
      </c>
      <c r="L945" s="23">
        <v>4</v>
      </c>
      <c r="M945" s="43">
        <v>50000</v>
      </c>
      <c r="N945" s="25">
        <v>504</v>
      </c>
      <c r="O945" s="24">
        <f t="shared" si="14"/>
        <v>25200000</v>
      </c>
      <c r="P945" s="21" t="s">
        <v>340</v>
      </c>
      <c r="Q945" s="21" t="s">
        <v>4793</v>
      </c>
    </row>
    <row r="946" spans="1:17" ht="45" x14ac:dyDescent="0.3">
      <c r="A946" s="14">
        <v>939</v>
      </c>
      <c r="B946" s="21" t="s">
        <v>3784</v>
      </c>
      <c r="C946" s="21" t="s">
        <v>3803</v>
      </c>
      <c r="D946" s="21" t="s">
        <v>570</v>
      </c>
      <c r="E946" s="21" t="s">
        <v>1787</v>
      </c>
      <c r="F946" s="22" t="s">
        <v>163</v>
      </c>
      <c r="G946" s="22" t="s">
        <v>223</v>
      </c>
      <c r="H946" s="21" t="s">
        <v>3804</v>
      </c>
      <c r="I946" s="21" t="s">
        <v>3676</v>
      </c>
      <c r="J946" s="21" t="s">
        <v>29</v>
      </c>
      <c r="K946" s="22" t="s">
        <v>378</v>
      </c>
      <c r="L946" s="23">
        <v>3</v>
      </c>
      <c r="M946" s="43">
        <v>30000</v>
      </c>
      <c r="N946" s="25">
        <v>1700</v>
      </c>
      <c r="O946" s="24">
        <f t="shared" si="14"/>
        <v>51000000</v>
      </c>
      <c r="P946" s="21" t="s">
        <v>384</v>
      </c>
      <c r="Q946" s="21" t="s">
        <v>4793</v>
      </c>
    </row>
    <row r="947" spans="1:17" ht="33.75" x14ac:dyDescent="0.3">
      <c r="A947" s="14">
        <v>940</v>
      </c>
      <c r="B947" s="21" t="s">
        <v>3784</v>
      </c>
      <c r="C947" s="21" t="s">
        <v>3805</v>
      </c>
      <c r="D947" s="21" t="s">
        <v>570</v>
      </c>
      <c r="E947" s="21" t="s">
        <v>3671</v>
      </c>
      <c r="F947" s="22" t="s">
        <v>163</v>
      </c>
      <c r="G947" s="22" t="s">
        <v>223</v>
      </c>
      <c r="H947" s="21" t="s">
        <v>3806</v>
      </c>
      <c r="I947" s="21" t="s">
        <v>463</v>
      </c>
      <c r="J947" s="21" t="s">
        <v>29</v>
      </c>
      <c r="K947" s="22" t="s">
        <v>3807</v>
      </c>
      <c r="L947" s="23">
        <v>4</v>
      </c>
      <c r="M947" s="43">
        <v>45000</v>
      </c>
      <c r="N947" s="25">
        <v>1638</v>
      </c>
      <c r="O947" s="24">
        <f t="shared" si="14"/>
        <v>73710000</v>
      </c>
      <c r="P947" s="21" t="s">
        <v>465</v>
      </c>
      <c r="Q947" s="21" t="s">
        <v>4793</v>
      </c>
    </row>
    <row r="948" spans="1:17" ht="33.75" x14ac:dyDescent="0.3">
      <c r="A948" s="14">
        <v>941</v>
      </c>
      <c r="B948" s="21" t="s">
        <v>3808</v>
      </c>
      <c r="C948" s="21" t="s">
        <v>3809</v>
      </c>
      <c r="D948" s="21" t="s">
        <v>545</v>
      </c>
      <c r="E948" s="21" t="s">
        <v>244</v>
      </c>
      <c r="F948" s="22" t="s">
        <v>163</v>
      </c>
      <c r="G948" s="22" t="s">
        <v>164</v>
      </c>
      <c r="H948" s="21" t="s">
        <v>3810</v>
      </c>
      <c r="I948" s="21" t="s">
        <v>3811</v>
      </c>
      <c r="J948" s="21" t="s">
        <v>187</v>
      </c>
      <c r="K948" s="22" t="s">
        <v>175</v>
      </c>
      <c r="L948" s="23">
        <v>1</v>
      </c>
      <c r="M948" s="43">
        <v>24000</v>
      </c>
      <c r="N948" s="25">
        <v>3990</v>
      </c>
      <c r="O948" s="24">
        <f t="shared" si="14"/>
        <v>95760000</v>
      </c>
      <c r="P948" s="21" t="s">
        <v>91</v>
      </c>
      <c r="Q948" s="21" t="s">
        <v>4793</v>
      </c>
    </row>
    <row r="949" spans="1:17" ht="78.75" x14ac:dyDescent="0.3">
      <c r="A949" s="14">
        <v>942</v>
      </c>
      <c r="B949" s="21" t="s">
        <v>3808</v>
      </c>
      <c r="C949" s="21" t="s">
        <v>3812</v>
      </c>
      <c r="D949" s="21" t="s">
        <v>1865</v>
      </c>
      <c r="E949" s="21" t="s">
        <v>244</v>
      </c>
      <c r="F949" s="22" t="s">
        <v>163</v>
      </c>
      <c r="G949" s="22" t="s">
        <v>164</v>
      </c>
      <c r="H949" s="21" t="s">
        <v>3813</v>
      </c>
      <c r="I949" s="21" t="s">
        <v>3814</v>
      </c>
      <c r="J949" s="21" t="s">
        <v>29</v>
      </c>
      <c r="K949" s="22" t="s">
        <v>3815</v>
      </c>
      <c r="L949" s="23">
        <v>4</v>
      </c>
      <c r="M949" s="43">
        <v>24000</v>
      </c>
      <c r="N949" s="25">
        <v>5950</v>
      </c>
      <c r="O949" s="24">
        <f t="shared" si="14"/>
        <v>142800000</v>
      </c>
      <c r="P949" s="21" t="s">
        <v>3816</v>
      </c>
      <c r="Q949" s="21" t="s">
        <v>4793</v>
      </c>
    </row>
    <row r="950" spans="1:17" ht="56.25" x14ac:dyDescent="0.3">
      <c r="A950" s="14">
        <v>943</v>
      </c>
      <c r="B950" s="21" t="s">
        <v>3817</v>
      </c>
      <c r="C950" s="21" t="s">
        <v>3818</v>
      </c>
      <c r="D950" s="21" t="s">
        <v>2512</v>
      </c>
      <c r="E950" s="21" t="s">
        <v>172</v>
      </c>
      <c r="F950" s="22" t="s">
        <v>163</v>
      </c>
      <c r="G950" s="22" t="s">
        <v>164</v>
      </c>
      <c r="H950" s="21" t="s">
        <v>3819</v>
      </c>
      <c r="I950" s="21" t="s">
        <v>3820</v>
      </c>
      <c r="J950" s="21" t="s">
        <v>40</v>
      </c>
      <c r="K950" s="22" t="s">
        <v>2202</v>
      </c>
      <c r="L950" s="23">
        <v>1</v>
      </c>
      <c r="M950" s="43">
        <v>6000</v>
      </c>
      <c r="N950" s="25">
        <v>16006</v>
      </c>
      <c r="O950" s="24">
        <f t="shared" si="14"/>
        <v>96036000</v>
      </c>
      <c r="P950" s="21" t="s">
        <v>114</v>
      </c>
      <c r="Q950" s="21" t="s">
        <v>4793</v>
      </c>
    </row>
    <row r="951" spans="1:17" ht="56.25" x14ac:dyDescent="0.3">
      <c r="A951" s="14">
        <v>944</v>
      </c>
      <c r="B951" s="21" t="s">
        <v>3817</v>
      </c>
      <c r="C951" s="21" t="s">
        <v>3818</v>
      </c>
      <c r="D951" s="21" t="s">
        <v>640</v>
      </c>
      <c r="E951" s="21" t="s">
        <v>172</v>
      </c>
      <c r="F951" s="22" t="s">
        <v>163</v>
      </c>
      <c r="G951" s="22" t="s">
        <v>164</v>
      </c>
      <c r="H951" s="21" t="s">
        <v>3821</v>
      </c>
      <c r="I951" s="21" t="s">
        <v>3820</v>
      </c>
      <c r="J951" s="21" t="s">
        <v>40</v>
      </c>
      <c r="K951" s="22" t="s">
        <v>2202</v>
      </c>
      <c r="L951" s="23">
        <v>1</v>
      </c>
      <c r="M951" s="43">
        <v>12000</v>
      </c>
      <c r="N951" s="25">
        <v>17310</v>
      </c>
      <c r="O951" s="24">
        <f t="shared" si="14"/>
        <v>207720000</v>
      </c>
      <c r="P951" s="21" t="s">
        <v>114</v>
      </c>
      <c r="Q951" s="21" t="s">
        <v>4793</v>
      </c>
    </row>
    <row r="952" spans="1:17" ht="33.75" x14ac:dyDescent="0.3">
      <c r="A952" s="14">
        <v>945</v>
      </c>
      <c r="B952" s="21" t="s">
        <v>3822</v>
      </c>
      <c r="C952" s="21" t="s">
        <v>3823</v>
      </c>
      <c r="D952" s="21" t="s">
        <v>3824</v>
      </c>
      <c r="E952" s="21" t="s">
        <v>172</v>
      </c>
      <c r="F952" s="22" t="s">
        <v>163</v>
      </c>
      <c r="G952" s="22" t="s">
        <v>164</v>
      </c>
      <c r="H952" s="21" t="s">
        <v>3825</v>
      </c>
      <c r="I952" s="21" t="s">
        <v>3826</v>
      </c>
      <c r="J952" s="21" t="s">
        <v>40</v>
      </c>
      <c r="K952" s="22" t="s">
        <v>1727</v>
      </c>
      <c r="L952" s="23">
        <v>1</v>
      </c>
      <c r="M952" s="43">
        <v>15000</v>
      </c>
      <c r="N952" s="25">
        <v>21410</v>
      </c>
      <c r="O952" s="24">
        <f t="shared" si="14"/>
        <v>321150000</v>
      </c>
      <c r="P952" s="21" t="s">
        <v>114</v>
      </c>
      <c r="Q952" s="21" t="s">
        <v>4793</v>
      </c>
    </row>
    <row r="953" spans="1:17" ht="33.75" x14ac:dyDescent="0.3">
      <c r="A953" s="14">
        <v>946</v>
      </c>
      <c r="B953" s="21" t="s">
        <v>3827</v>
      </c>
      <c r="C953" s="21" t="s">
        <v>3828</v>
      </c>
      <c r="D953" s="21" t="s">
        <v>898</v>
      </c>
      <c r="E953" s="21" t="s">
        <v>172</v>
      </c>
      <c r="F953" s="22" t="s">
        <v>163</v>
      </c>
      <c r="G953" s="22" t="s">
        <v>164</v>
      </c>
      <c r="H953" s="21" t="s">
        <v>3829</v>
      </c>
      <c r="I953" s="21" t="s">
        <v>559</v>
      </c>
      <c r="J953" s="21" t="s">
        <v>29</v>
      </c>
      <c r="K953" s="22" t="s">
        <v>656</v>
      </c>
      <c r="L953" s="23">
        <v>2</v>
      </c>
      <c r="M953" s="43">
        <v>24000</v>
      </c>
      <c r="N953" s="25">
        <v>6000</v>
      </c>
      <c r="O953" s="24">
        <f t="shared" si="14"/>
        <v>144000000</v>
      </c>
      <c r="P953" s="21" t="s">
        <v>657</v>
      </c>
      <c r="Q953" s="21" t="s">
        <v>4793</v>
      </c>
    </row>
    <row r="954" spans="1:17" ht="33.75" x14ac:dyDescent="0.3">
      <c r="A954" s="14">
        <v>947</v>
      </c>
      <c r="B954" s="21" t="s">
        <v>3827</v>
      </c>
      <c r="C954" s="21" t="s">
        <v>3830</v>
      </c>
      <c r="D954" s="21" t="s">
        <v>221</v>
      </c>
      <c r="E954" s="21" t="s">
        <v>172</v>
      </c>
      <c r="F954" s="22" t="s">
        <v>163</v>
      </c>
      <c r="G954" s="22" t="s">
        <v>164</v>
      </c>
      <c r="H954" s="21" t="s">
        <v>3831</v>
      </c>
      <c r="I954" s="21" t="s">
        <v>3832</v>
      </c>
      <c r="J954" s="21" t="s">
        <v>3775</v>
      </c>
      <c r="K954" s="22" t="s">
        <v>3833</v>
      </c>
      <c r="L954" s="23">
        <v>2</v>
      </c>
      <c r="M954" s="43">
        <v>15000</v>
      </c>
      <c r="N954" s="25">
        <v>4750</v>
      </c>
      <c r="O954" s="24">
        <f t="shared" si="14"/>
        <v>71250000</v>
      </c>
      <c r="P954" s="21" t="s">
        <v>2338</v>
      </c>
      <c r="Q954" s="21" t="s">
        <v>4793</v>
      </c>
    </row>
    <row r="955" spans="1:17" ht="33.75" x14ac:dyDescent="0.3">
      <c r="A955" s="14">
        <v>948</v>
      </c>
      <c r="B955" s="21" t="s">
        <v>3827</v>
      </c>
      <c r="C955" s="21" t="s">
        <v>3834</v>
      </c>
      <c r="D955" s="21" t="s">
        <v>221</v>
      </c>
      <c r="E955" s="21" t="s">
        <v>172</v>
      </c>
      <c r="F955" s="22" t="s">
        <v>163</v>
      </c>
      <c r="G955" s="22" t="s">
        <v>164</v>
      </c>
      <c r="H955" s="21" t="s">
        <v>3835</v>
      </c>
      <c r="I955" s="21" t="s">
        <v>240</v>
      </c>
      <c r="J955" s="21" t="s">
        <v>29</v>
      </c>
      <c r="K955" s="22" t="s">
        <v>1727</v>
      </c>
      <c r="L955" s="23">
        <v>4</v>
      </c>
      <c r="M955" s="43">
        <v>15000</v>
      </c>
      <c r="N955" s="25">
        <v>1490</v>
      </c>
      <c r="O955" s="24">
        <f t="shared" si="14"/>
        <v>22350000</v>
      </c>
      <c r="P955" s="21" t="s">
        <v>241</v>
      </c>
      <c r="Q955" s="21" t="s">
        <v>4793</v>
      </c>
    </row>
    <row r="956" spans="1:17" ht="45" x14ac:dyDescent="0.3">
      <c r="A956" s="14">
        <v>949</v>
      </c>
      <c r="B956" s="21" t="s">
        <v>3836</v>
      </c>
      <c r="C956" s="21" t="s">
        <v>3837</v>
      </c>
      <c r="D956" s="21" t="s">
        <v>3838</v>
      </c>
      <c r="E956" s="21" t="s">
        <v>172</v>
      </c>
      <c r="F956" s="22" t="s">
        <v>163</v>
      </c>
      <c r="G956" s="22" t="s">
        <v>164</v>
      </c>
      <c r="H956" s="21" t="s">
        <v>3839</v>
      </c>
      <c r="I956" s="21" t="s">
        <v>3840</v>
      </c>
      <c r="J956" s="21" t="s">
        <v>3841</v>
      </c>
      <c r="K956" s="22" t="s">
        <v>1727</v>
      </c>
      <c r="L956" s="23">
        <v>1</v>
      </c>
      <c r="M956" s="43">
        <v>9000</v>
      </c>
      <c r="N956" s="25">
        <v>10643</v>
      </c>
      <c r="O956" s="24">
        <f t="shared" si="14"/>
        <v>95787000</v>
      </c>
      <c r="P956" s="21" t="s">
        <v>114</v>
      </c>
      <c r="Q956" s="21" t="s">
        <v>4793</v>
      </c>
    </row>
    <row r="957" spans="1:17" ht="45" x14ac:dyDescent="0.3">
      <c r="A957" s="14">
        <v>950</v>
      </c>
      <c r="B957" s="21" t="s">
        <v>3836</v>
      </c>
      <c r="C957" s="21" t="s">
        <v>3842</v>
      </c>
      <c r="D957" s="21" t="s">
        <v>3843</v>
      </c>
      <c r="E957" s="21" t="s">
        <v>172</v>
      </c>
      <c r="F957" s="22" t="s">
        <v>163</v>
      </c>
      <c r="G957" s="22" t="s">
        <v>164</v>
      </c>
      <c r="H957" s="21" t="s">
        <v>3844</v>
      </c>
      <c r="I957" s="21" t="s">
        <v>3840</v>
      </c>
      <c r="J957" s="21" t="s">
        <v>3841</v>
      </c>
      <c r="K957" s="22" t="s">
        <v>1727</v>
      </c>
      <c r="L957" s="23">
        <v>1</v>
      </c>
      <c r="M957" s="43">
        <v>9000</v>
      </c>
      <c r="N957" s="25">
        <v>10643</v>
      </c>
      <c r="O957" s="24">
        <f t="shared" si="14"/>
        <v>95787000</v>
      </c>
      <c r="P957" s="21" t="s">
        <v>114</v>
      </c>
      <c r="Q957" s="21" t="s">
        <v>4793</v>
      </c>
    </row>
    <row r="958" spans="1:17" ht="45" x14ac:dyDescent="0.3">
      <c r="A958" s="14">
        <v>951</v>
      </c>
      <c r="B958" s="21" t="s">
        <v>3836</v>
      </c>
      <c r="C958" s="21" t="s">
        <v>3845</v>
      </c>
      <c r="D958" s="21" t="s">
        <v>3846</v>
      </c>
      <c r="E958" s="21" t="s">
        <v>172</v>
      </c>
      <c r="F958" s="22" t="s">
        <v>163</v>
      </c>
      <c r="G958" s="22" t="s">
        <v>164</v>
      </c>
      <c r="H958" s="21" t="s">
        <v>3847</v>
      </c>
      <c r="I958" s="21" t="s">
        <v>3848</v>
      </c>
      <c r="J958" s="21" t="s">
        <v>3841</v>
      </c>
      <c r="K958" s="22" t="s">
        <v>1727</v>
      </c>
      <c r="L958" s="23">
        <v>1</v>
      </c>
      <c r="M958" s="43">
        <v>9000</v>
      </c>
      <c r="N958" s="25">
        <v>10643</v>
      </c>
      <c r="O958" s="24">
        <f t="shared" si="14"/>
        <v>95787000</v>
      </c>
      <c r="P958" s="21" t="s">
        <v>114</v>
      </c>
      <c r="Q958" s="21" t="s">
        <v>4793</v>
      </c>
    </row>
    <row r="959" spans="1:17" ht="33.75" x14ac:dyDescent="0.3">
      <c r="A959" s="14">
        <v>952</v>
      </c>
      <c r="B959" s="21" t="s">
        <v>3849</v>
      </c>
      <c r="C959" s="21" t="s">
        <v>3850</v>
      </c>
      <c r="D959" s="21" t="s">
        <v>221</v>
      </c>
      <c r="E959" s="21" t="s">
        <v>244</v>
      </c>
      <c r="F959" s="22" t="s">
        <v>163</v>
      </c>
      <c r="G959" s="22" t="s">
        <v>164</v>
      </c>
      <c r="H959" s="21" t="s">
        <v>3851</v>
      </c>
      <c r="I959" s="21" t="s">
        <v>2201</v>
      </c>
      <c r="J959" s="21" t="s">
        <v>593</v>
      </c>
      <c r="K959" s="22" t="s">
        <v>2202</v>
      </c>
      <c r="L959" s="23">
        <v>1</v>
      </c>
      <c r="M959" s="43">
        <v>30000</v>
      </c>
      <c r="N959" s="25">
        <v>8225</v>
      </c>
      <c r="O959" s="24">
        <f t="shared" si="14"/>
        <v>246750000</v>
      </c>
      <c r="P959" s="21" t="s">
        <v>114</v>
      </c>
      <c r="Q959" s="21" t="s">
        <v>4793</v>
      </c>
    </row>
    <row r="960" spans="1:17" ht="33.75" x14ac:dyDescent="0.3">
      <c r="A960" s="14">
        <v>953</v>
      </c>
      <c r="B960" s="21" t="s">
        <v>3849</v>
      </c>
      <c r="C960" s="21" t="s">
        <v>3852</v>
      </c>
      <c r="D960" s="21" t="s">
        <v>221</v>
      </c>
      <c r="E960" s="21" t="s">
        <v>244</v>
      </c>
      <c r="F960" s="22" t="s">
        <v>163</v>
      </c>
      <c r="G960" s="22" t="s">
        <v>223</v>
      </c>
      <c r="H960" s="21" t="s">
        <v>3853</v>
      </c>
      <c r="I960" s="21" t="s">
        <v>1784</v>
      </c>
      <c r="J960" s="21" t="s">
        <v>29</v>
      </c>
      <c r="K960" s="22" t="s">
        <v>3854</v>
      </c>
      <c r="L960" s="23">
        <v>2</v>
      </c>
      <c r="M960" s="43">
        <v>15000</v>
      </c>
      <c r="N960" s="25">
        <v>5000</v>
      </c>
      <c r="O960" s="24">
        <f t="shared" si="14"/>
        <v>75000000</v>
      </c>
      <c r="P960" s="21" t="s">
        <v>457</v>
      </c>
      <c r="Q960" s="21" t="s">
        <v>4793</v>
      </c>
    </row>
    <row r="961" spans="1:17" ht="33.75" x14ac:dyDescent="0.3">
      <c r="A961" s="14">
        <v>954</v>
      </c>
      <c r="B961" s="21" t="s">
        <v>3849</v>
      </c>
      <c r="C961" s="21" t="s">
        <v>3855</v>
      </c>
      <c r="D961" s="21" t="s">
        <v>221</v>
      </c>
      <c r="E961" s="21" t="s">
        <v>244</v>
      </c>
      <c r="F961" s="22" t="s">
        <v>163</v>
      </c>
      <c r="G961" s="22" t="s">
        <v>164</v>
      </c>
      <c r="H961" s="21" t="s">
        <v>3856</v>
      </c>
      <c r="I961" s="21" t="s">
        <v>3857</v>
      </c>
      <c r="J961" s="21" t="s">
        <v>29</v>
      </c>
      <c r="K961" s="22" t="s">
        <v>175</v>
      </c>
      <c r="L961" s="23">
        <v>4</v>
      </c>
      <c r="M961" s="43">
        <v>30000</v>
      </c>
      <c r="N961" s="25">
        <v>1890</v>
      </c>
      <c r="O961" s="24">
        <f t="shared" si="14"/>
        <v>56700000</v>
      </c>
      <c r="P961" s="21" t="s">
        <v>408</v>
      </c>
      <c r="Q961" s="21" t="s">
        <v>4793</v>
      </c>
    </row>
    <row r="962" spans="1:17" ht="33.75" x14ac:dyDescent="0.3">
      <c r="A962" s="14">
        <v>955</v>
      </c>
      <c r="B962" s="21" t="s">
        <v>3858</v>
      </c>
      <c r="C962" s="21" t="s">
        <v>3859</v>
      </c>
      <c r="D962" s="21" t="s">
        <v>3860</v>
      </c>
      <c r="E962" s="21" t="s">
        <v>172</v>
      </c>
      <c r="F962" s="22" t="s">
        <v>163</v>
      </c>
      <c r="G962" s="22" t="s">
        <v>164</v>
      </c>
      <c r="H962" s="21" t="s">
        <v>3861</v>
      </c>
      <c r="I962" s="21" t="s">
        <v>3862</v>
      </c>
      <c r="J962" s="21" t="s">
        <v>89</v>
      </c>
      <c r="K962" s="22" t="s">
        <v>378</v>
      </c>
      <c r="L962" s="23">
        <v>1</v>
      </c>
      <c r="M962" s="43">
        <v>30000</v>
      </c>
      <c r="N962" s="25">
        <v>9274</v>
      </c>
      <c r="O962" s="24">
        <f t="shared" si="14"/>
        <v>278220000</v>
      </c>
      <c r="P962" s="21" t="s">
        <v>114</v>
      </c>
      <c r="Q962" s="21" t="s">
        <v>4793</v>
      </c>
    </row>
    <row r="963" spans="1:17" ht="33.75" x14ac:dyDescent="0.3">
      <c r="A963" s="14">
        <v>956</v>
      </c>
      <c r="B963" s="21" t="s">
        <v>3858</v>
      </c>
      <c r="C963" s="21" t="s">
        <v>3863</v>
      </c>
      <c r="D963" s="21" t="s">
        <v>3864</v>
      </c>
      <c r="E963" s="21" t="s">
        <v>172</v>
      </c>
      <c r="F963" s="22" t="s">
        <v>163</v>
      </c>
      <c r="G963" s="22" t="s">
        <v>164</v>
      </c>
      <c r="H963" s="21" t="s">
        <v>3865</v>
      </c>
      <c r="I963" s="21" t="s">
        <v>3862</v>
      </c>
      <c r="J963" s="21" t="s">
        <v>89</v>
      </c>
      <c r="K963" s="22" t="s">
        <v>378</v>
      </c>
      <c r="L963" s="23">
        <v>1</v>
      </c>
      <c r="M963" s="43">
        <v>30000</v>
      </c>
      <c r="N963" s="25">
        <v>9274</v>
      </c>
      <c r="O963" s="24">
        <f t="shared" si="14"/>
        <v>278220000</v>
      </c>
      <c r="P963" s="21" t="s">
        <v>114</v>
      </c>
      <c r="Q963" s="21" t="s">
        <v>4793</v>
      </c>
    </row>
    <row r="964" spans="1:17" ht="33.75" x14ac:dyDescent="0.3">
      <c r="A964" s="14">
        <v>957</v>
      </c>
      <c r="B964" s="21" t="s">
        <v>3866</v>
      </c>
      <c r="C964" s="21" t="s">
        <v>3867</v>
      </c>
      <c r="D964" s="21" t="s">
        <v>2556</v>
      </c>
      <c r="E964" s="21" t="s">
        <v>244</v>
      </c>
      <c r="F964" s="22" t="s">
        <v>163</v>
      </c>
      <c r="G964" s="22" t="s">
        <v>164</v>
      </c>
      <c r="H964" s="21" t="s">
        <v>3868</v>
      </c>
      <c r="I964" s="21" t="s">
        <v>3869</v>
      </c>
      <c r="J964" s="21" t="s">
        <v>29</v>
      </c>
      <c r="K964" s="22" t="s">
        <v>196</v>
      </c>
      <c r="L964" s="23">
        <v>4</v>
      </c>
      <c r="M964" s="43">
        <v>80000</v>
      </c>
      <c r="N964" s="25">
        <v>525</v>
      </c>
      <c r="O964" s="24">
        <f t="shared" si="14"/>
        <v>42000000</v>
      </c>
      <c r="P964" s="21" t="s">
        <v>3870</v>
      </c>
      <c r="Q964" s="21" t="s">
        <v>4793</v>
      </c>
    </row>
    <row r="965" spans="1:17" ht="22.5" x14ac:dyDescent="0.3">
      <c r="A965" s="14">
        <v>958</v>
      </c>
      <c r="B965" s="21" t="s">
        <v>3871</v>
      </c>
      <c r="C965" s="21" t="s">
        <v>3872</v>
      </c>
      <c r="D965" s="21" t="s">
        <v>2054</v>
      </c>
      <c r="E965" s="21" t="s">
        <v>393</v>
      </c>
      <c r="F965" s="22" t="s">
        <v>163</v>
      </c>
      <c r="G965" s="22" t="s">
        <v>164</v>
      </c>
      <c r="H965" s="21" t="s">
        <v>3873</v>
      </c>
      <c r="I965" s="21" t="s">
        <v>3874</v>
      </c>
      <c r="J965" s="21" t="s">
        <v>89</v>
      </c>
      <c r="K965" s="22" t="s">
        <v>3522</v>
      </c>
      <c r="L965" s="23">
        <v>1</v>
      </c>
      <c r="M965" s="43">
        <v>30000</v>
      </c>
      <c r="N965" s="25">
        <v>535</v>
      </c>
      <c r="O965" s="24">
        <f t="shared" si="14"/>
        <v>16050000</v>
      </c>
      <c r="P965" s="21" t="s">
        <v>62</v>
      </c>
      <c r="Q965" s="21" t="s">
        <v>4793</v>
      </c>
    </row>
    <row r="966" spans="1:17" ht="33.75" x14ac:dyDescent="0.3">
      <c r="A966" s="14">
        <v>959</v>
      </c>
      <c r="B966" s="21" t="s">
        <v>3871</v>
      </c>
      <c r="C966" s="21" t="s">
        <v>3875</v>
      </c>
      <c r="D966" s="21" t="s">
        <v>2054</v>
      </c>
      <c r="E966" s="21" t="s">
        <v>244</v>
      </c>
      <c r="F966" s="22" t="s">
        <v>163</v>
      </c>
      <c r="G966" s="22" t="s">
        <v>164</v>
      </c>
      <c r="H966" s="21" t="s">
        <v>3876</v>
      </c>
      <c r="I966" s="21" t="s">
        <v>866</v>
      </c>
      <c r="J966" s="21" t="s">
        <v>29</v>
      </c>
      <c r="K966" s="22" t="s">
        <v>3877</v>
      </c>
      <c r="L966" s="23">
        <v>4</v>
      </c>
      <c r="M966" s="43">
        <v>100000</v>
      </c>
      <c r="N966" s="25">
        <v>294</v>
      </c>
      <c r="O966" s="24">
        <f t="shared" si="14"/>
        <v>29400000</v>
      </c>
      <c r="P966" s="21" t="s">
        <v>867</v>
      </c>
      <c r="Q966" s="21" t="s">
        <v>4793</v>
      </c>
    </row>
    <row r="967" spans="1:17" ht="22.5" x14ac:dyDescent="0.3">
      <c r="A967" s="14">
        <v>960</v>
      </c>
      <c r="B967" s="21" t="s">
        <v>3878</v>
      </c>
      <c r="C967" s="21" t="s">
        <v>3879</v>
      </c>
      <c r="D967" s="21" t="s">
        <v>161</v>
      </c>
      <c r="E967" s="21" t="s">
        <v>244</v>
      </c>
      <c r="F967" s="22" t="s">
        <v>163</v>
      </c>
      <c r="G967" s="22" t="s">
        <v>164</v>
      </c>
      <c r="H967" s="21" t="s">
        <v>3880</v>
      </c>
      <c r="I967" s="21" t="s">
        <v>217</v>
      </c>
      <c r="J967" s="21" t="s">
        <v>29</v>
      </c>
      <c r="K967" s="22" t="s">
        <v>847</v>
      </c>
      <c r="L967" s="23">
        <v>4</v>
      </c>
      <c r="M967" s="43">
        <v>90000</v>
      </c>
      <c r="N967" s="25">
        <v>735</v>
      </c>
      <c r="O967" s="24">
        <f t="shared" si="14"/>
        <v>66150000</v>
      </c>
      <c r="P967" s="21" t="s">
        <v>668</v>
      </c>
      <c r="Q967" s="21" t="s">
        <v>4793</v>
      </c>
    </row>
    <row r="968" spans="1:17" ht="33.75" x14ac:dyDescent="0.3">
      <c r="A968" s="14">
        <v>961</v>
      </c>
      <c r="B968" s="21" t="s">
        <v>3881</v>
      </c>
      <c r="C968" s="21" t="s">
        <v>3882</v>
      </c>
      <c r="D968" s="21" t="s">
        <v>640</v>
      </c>
      <c r="E968" s="21" t="s">
        <v>244</v>
      </c>
      <c r="F968" s="22" t="s">
        <v>163</v>
      </c>
      <c r="G968" s="22" t="s">
        <v>164</v>
      </c>
      <c r="H968" s="21" t="s">
        <v>3883</v>
      </c>
      <c r="I968" s="21" t="s">
        <v>866</v>
      </c>
      <c r="J968" s="21" t="s">
        <v>29</v>
      </c>
      <c r="K968" s="22" t="s">
        <v>1738</v>
      </c>
      <c r="L968" s="23">
        <v>4</v>
      </c>
      <c r="M968" s="43">
        <v>15000</v>
      </c>
      <c r="N968" s="25">
        <v>399</v>
      </c>
      <c r="O968" s="24">
        <f t="shared" si="14"/>
        <v>5985000</v>
      </c>
      <c r="P968" s="21" t="s">
        <v>867</v>
      </c>
      <c r="Q968" s="21" t="s">
        <v>4793</v>
      </c>
    </row>
    <row r="969" spans="1:17" ht="33.75" x14ac:dyDescent="0.3">
      <c r="A969" s="14">
        <v>962</v>
      </c>
      <c r="B969" s="21" t="s">
        <v>3881</v>
      </c>
      <c r="C969" s="21" t="s">
        <v>3884</v>
      </c>
      <c r="D969" s="21" t="s">
        <v>644</v>
      </c>
      <c r="E969" s="21" t="s">
        <v>244</v>
      </c>
      <c r="F969" s="22" t="s">
        <v>163</v>
      </c>
      <c r="G969" s="22" t="s">
        <v>164</v>
      </c>
      <c r="H969" s="21" t="s">
        <v>3885</v>
      </c>
      <c r="I969" s="21" t="s">
        <v>559</v>
      </c>
      <c r="J969" s="21" t="s">
        <v>29</v>
      </c>
      <c r="K969" s="22" t="s">
        <v>429</v>
      </c>
      <c r="L969" s="23">
        <v>2</v>
      </c>
      <c r="M969" s="43">
        <v>15000</v>
      </c>
      <c r="N969" s="25">
        <v>1890</v>
      </c>
      <c r="O969" s="24">
        <f t="shared" ref="O969:O1032" si="15">M969*N969</f>
        <v>28350000</v>
      </c>
      <c r="P969" s="21" t="s">
        <v>657</v>
      </c>
      <c r="Q969" s="21" t="s">
        <v>4793</v>
      </c>
    </row>
    <row r="970" spans="1:17" ht="33.75" x14ac:dyDescent="0.3">
      <c r="A970" s="14">
        <v>963</v>
      </c>
      <c r="B970" s="21" t="s">
        <v>3886</v>
      </c>
      <c r="C970" s="21" t="s">
        <v>3887</v>
      </c>
      <c r="D970" s="21" t="s">
        <v>3888</v>
      </c>
      <c r="E970" s="21" t="s">
        <v>3889</v>
      </c>
      <c r="F970" s="22" t="s">
        <v>163</v>
      </c>
      <c r="G970" s="22" t="s">
        <v>164</v>
      </c>
      <c r="H970" s="21" t="s">
        <v>3890</v>
      </c>
      <c r="I970" s="21" t="s">
        <v>3891</v>
      </c>
      <c r="J970" s="21" t="s">
        <v>824</v>
      </c>
      <c r="K970" s="22" t="s">
        <v>175</v>
      </c>
      <c r="L970" s="23">
        <v>1</v>
      </c>
      <c r="M970" s="43">
        <v>3000</v>
      </c>
      <c r="N970" s="25">
        <v>22133</v>
      </c>
      <c r="O970" s="24">
        <f t="shared" si="15"/>
        <v>66399000</v>
      </c>
      <c r="P970" s="21" t="s">
        <v>42</v>
      </c>
      <c r="Q970" s="21" t="s">
        <v>4793</v>
      </c>
    </row>
    <row r="971" spans="1:17" ht="22.5" x14ac:dyDescent="0.3">
      <c r="A971" s="14">
        <v>964</v>
      </c>
      <c r="B971" s="21" t="s">
        <v>3892</v>
      </c>
      <c r="C971" s="21" t="s">
        <v>3893</v>
      </c>
      <c r="D971" s="21" t="s">
        <v>171</v>
      </c>
      <c r="E971" s="21" t="s">
        <v>244</v>
      </c>
      <c r="F971" s="22" t="s">
        <v>163</v>
      </c>
      <c r="G971" s="22" t="s">
        <v>164</v>
      </c>
      <c r="H971" s="21" t="s">
        <v>3894</v>
      </c>
      <c r="I971" s="21" t="s">
        <v>382</v>
      </c>
      <c r="J971" s="21" t="s">
        <v>29</v>
      </c>
      <c r="K971" s="22" t="s">
        <v>175</v>
      </c>
      <c r="L971" s="23">
        <v>2</v>
      </c>
      <c r="M971" s="43">
        <v>12000</v>
      </c>
      <c r="N971" s="25">
        <v>3700</v>
      </c>
      <c r="O971" s="24">
        <f t="shared" si="15"/>
        <v>44400000</v>
      </c>
      <c r="P971" s="21" t="s">
        <v>264</v>
      </c>
      <c r="Q971" s="21" t="s">
        <v>4793</v>
      </c>
    </row>
    <row r="972" spans="1:17" ht="45" x14ac:dyDescent="0.3">
      <c r="A972" s="14">
        <v>965</v>
      </c>
      <c r="B972" s="21" t="s">
        <v>3895</v>
      </c>
      <c r="C972" s="21" t="s">
        <v>3896</v>
      </c>
      <c r="D972" s="21" t="s">
        <v>221</v>
      </c>
      <c r="E972" s="21" t="s">
        <v>172</v>
      </c>
      <c r="F972" s="22" t="s">
        <v>163</v>
      </c>
      <c r="G972" s="22" t="s">
        <v>164</v>
      </c>
      <c r="H972" s="21" t="s">
        <v>3897</v>
      </c>
      <c r="I972" s="21" t="s">
        <v>678</v>
      </c>
      <c r="J972" s="21" t="s">
        <v>29</v>
      </c>
      <c r="K972" s="22" t="s">
        <v>852</v>
      </c>
      <c r="L972" s="23">
        <v>2</v>
      </c>
      <c r="M972" s="43">
        <v>200000</v>
      </c>
      <c r="N972" s="25">
        <v>457</v>
      </c>
      <c r="O972" s="24">
        <f t="shared" si="15"/>
        <v>91400000</v>
      </c>
      <c r="P972" s="21" t="s">
        <v>189</v>
      </c>
      <c r="Q972" s="21" t="s">
        <v>4793</v>
      </c>
    </row>
    <row r="973" spans="1:17" ht="33.75" x14ac:dyDescent="0.3">
      <c r="A973" s="14">
        <v>966</v>
      </c>
      <c r="B973" s="21" t="s">
        <v>3895</v>
      </c>
      <c r="C973" s="21" t="s">
        <v>3898</v>
      </c>
      <c r="D973" s="21" t="s">
        <v>221</v>
      </c>
      <c r="E973" s="21" t="s">
        <v>3899</v>
      </c>
      <c r="F973" s="22" t="s">
        <v>163</v>
      </c>
      <c r="G973" s="22" t="s">
        <v>164</v>
      </c>
      <c r="H973" s="21" t="s">
        <v>3900</v>
      </c>
      <c r="I973" s="21" t="s">
        <v>80</v>
      </c>
      <c r="J973" s="21" t="s">
        <v>29</v>
      </c>
      <c r="K973" s="22" t="s">
        <v>3901</v>
      </c>
      <c r="L973" s="23">
        <v>4</v>
      </c>
      <c r="M973" s="43">
        <v>400000</v>
      </c>
      <c r="N973" s="25">
        <v>265</v>
      </c>
      <c r="O973" s="24">
        <f t="shared" si="15"/>
        <v>106000000</v>
      </c>
      <c r="P973" s="21" t="s">
        <v>82</v>
      </c>
      <c r="Q973" s="21" t="s">
        <v>4793</v>
      </c>
    </row>
    <row r="974" spans="1:17" ht="45" x14ac:dyDescent="0.3">
      <c r="A974" s="14">
        <v>967</v>
      </c>
      <c r="B974" s="21" t="s">
        <v>3902</v>
      </c>
      <c r="C974" s="21" t="s">
        <v>3903</v>
      </c>
      <c r="D974" s="21" t="s">
        <v>255</v>
      </c>
      <c r="E974" s="21" t="s">
        <v>172</v>
      </c>
      <c r="F974" s="22" t="s">
        <v>163</v>
      </c>
      <c r="G974" s="22" t="s">
        <v>164</v>
      </c>
      <c r="H974" s="21" t="s">
        <v>3904</v>
      </c>
      <c r="I974" s="21" t="s">
        <v>678</v>
      </c>
      <c r="J974" s="21" t="s">
        <v>29</v>
      </c>
      <c r="K974" s="22" t="s">
        <v>378</v>
      </c>
      <c r="L974" s="23">
        <v>2</v>
      </c>
      <c r="M974" s="43">
        <v>15000</v>
      </c>
      <c r="N974" s="25">
        <v>4250</v>
      </c>
      <c r="O974" s="24">
        <f t="shared" si="15"/>
        <v>63750000</v>
      </c>
      <c r="P974" s="21" t="s">
        <v>189</v>
      </c>
      <c r="Q974" s="21" t="s">
        <v>4793</v>
      </c>
    </row>
    <row r="975" spans="1:17" ht="33.75" x14ac:dyDescent="0.3">
      <c r="A975" s="14">
        <v>968</v>
      </c>
      <c r="B975" s="21" t="s">
        <v>3902</v>
      </c>
      <c r="C975" s="21" t="s">
        <v>3905</v>
      </c>
      <c r="D975" s="21" t="s">
        <v>255</v>
      </c>
      <c r="E975" s="21" t="s">
        <v>172</v>
      </c>
      <c r="F975" s="22" t="s">
        <v>163</v>
      </c>
      <c r="G975" s="22" t="s">
        <v>223</v>
      </c>
      <c r="H975" s="21" t="s">
        <v>3906</v>
      </c>
      <c r="I975" s="21" t="s">
        <v>463</v>
      </c>
      <c r="J975" s="21" t="s">
        <v>29</v>
      </c>
      <c r="K975" s="22" t="s">
        <v>175</v>
      </c>
      <c r="L975" s="23">
        <v>4</v>
      </c>
      <c r="M975" s="43">
        <v>30000</v>
      </c>
      <c r="N975" s="25">
        <v>2415</v>
      </c>
      <c r="O975" s="24">
        <f t="shared" si="15"/>
        <v>72450000</v>
      </c>
      <c r="P975" s="21" t="s">
        <v>1800</v>
      </c>
      <c r="Q975" s="21" t="s">
        <v>4793</v>
      </c>
    </row>
    <row r="976" spans="1:17" ht="22.5" x14ac:dyDescent="0.3">
      <c r="A976" s="14">
        <v>969</v>
      </c>
      <c r="B976" s="21" t="s">
        <v>3907</v>
      </c>
      <c r="C976" s="21" t="s">
        <v>3908</v>
      </c>
      <c r="D976" s="21" t="s">
        <v>650</v>
      </c>
      <c r="E976" s="21" t="s">
        <v>244</v>
      </c>
      <c r="F976" s="22" t="s">
        <v>163</v>
      </c>
      <c r="G976" s="22" t="s">
        <v>164</v>
      </c>
      <c r="H976" s="21" t="s">
        <v>3909</v>
      </c>
      <c r="I976" s="21" t="s">
        <v>3910</v>
      </c>
      <c r="J976" s="21" t="s">
        <v>29</v>
      </c>
      <c r="K976" s="22" t="s">
        <v>196</v>
      </c>
      <c r="L976" s="23">
        <v>4</v>
      </c>
      <c r="M976" s="43">
        <v>24000</v>
      </c>
      <c r="N976" s="25">
        <v>1680</v>
      </c>
      <c r="O976" s="24">
        <f t="shared" si="15"/>
        <v>40320000</v>
      </c>
      <c r="P976" s="21" t="s">
        <v>210</v>
      </c>
      <c r="Q976" s="21" t="s">
        <v>4793</v>
      </c>
    </row>
    <row r="977" spans="1:17" ht="33.75" x14ac:dyDescent="0.3">
      <c r="A977" s="14">
        <v>970</v>
      </c>
      <c r="B977" s="21" t="s">
        <v>3911</v>
      </c>
      <c r="C977" s="21" t="s">
        <v>3912</v>
      </c>
      <c r="D977" s="21" t="s">
        <v>387</v>
      </c>
      <c r="E977" s="21" t="s">
        <v>244</v>
      </c>
      <c r="F977" s="22" t="s">
        <v>163</v>
      </c>
      <c r="G977" s="22" t="s">
        <v>164</v>
      </c>
      <c r="H977" s="21" t="s">
        <v>3913</v>
      </c>
      <c r="I977" s="21" t="s">
        <v>3914</v>
      </c>
      <c r="J977" s="21" t="s">
        <v>29</v>
      </c>
      <c r="K977" s="22" t="s">
        <v>196</v>
      </c>
      <c r="L977" s="23">
        <v>4</v>
      </c>
      <c r="M977" s="43">
        <v>20000</v>
      </c>
      <c r="N977" s="25">
        <v>974</v>
      </c>
      <c r="O977" s="24">
        <f t="shared" si="15"/>
        <v>19480000</v>
      </c>
      <c r="P977" s="21" t="s">
        <v>3915</v>
      </c>
      <c r="Q977" s="21" t="s">
        <v>4793</v>
      </c>
    </row>
    <row r="978" spans="1:17" ht="33.75" x14ac:dyDescent="0.3">
      <c r="A978" s="14">
        <v>971</v>
      </c>
      <c r="B978" s="21" t="s">
        <v>3916</v>
      </c>
      <c r="C978" s="21" t="s">
        <v>3917</v>
      </c>
      <c r="D978" s="21" t="s">
        <v>3918</v>
      </c>
      <c r="E978" s="21" t="s">
        <v>100</v>
      </c>
      <c r="F978" s="22" t="s">
        <v>101</v>
      </c>
      <c r="G978" s="22" t="s">
        <v>57</v>
      </c>
      <c r="H978" s="21" t="s">
        <v>3919</v>
      </c>
      <c r="I978" s="21" t="s">
        <v>292</v>
      </c>
      <c r="J978" s="21" t="s">
        <v>293</v>
      </c>
      <c r="K978" s="22" t="s">
        <v>294</v>
      </c>
      <c r="L978" s="23">
        <v>1</v>
      </c>
      <c r="M978" s="43">
        <v>1000</v>
      </c>
      <c r="N978" s="25">
        <v>183513</v>
      </c>
      <c r="O978" s="24">
        <f t="shared" si="15"/>
        <v>183513000</v>
      </c>
      <c r="P978" s="21" t="s">
        <v>42</v>
      </c>
      <c r="Q978" s="21" t="s">
        <v>4793</v>
      </c>
    </row>
    <row r="979" spans="1:17" ht="33.75" x14ac:dyDescent="0.3">
      <c r="A979" s="14">
        <v>972</v>
      </c>
      <c r="B979" s="21" t="s">
        <v>3920</v>
      </c>
      <c r="C979" s="21" t="s">
        <v>3921</v>
      </c>
      <c r="D979" s="21" t="s">
        <v>147</v>
      </c>
      <c r="E979" s="21" t="s">
        <v>1346</v>
      </c>
      <c r="F979" s="22" t="s">
        <v>101</v>
      </c>
      <c r="G979" s="22" t="s">
        <v>57</v>
      </c>
      <c r="H979" s="21" t="s">
        <v>3922</v>
      </c>
      <c r="I979" s="21" t="s">
        <v>3923</v>
      </c>
      <c r="J979" s="21" t="s">
        <v>40</v>
      </c>
      <c r="K979" s="22" t="s">
        <v>294</v>
      </c>
      <c r="L979" s="23">
        <v>1</v>
      </c>
      <c r="M979" s="43">
        <v>1500</v>
      </c>
      <c r="N979" s="25">
        <v>116700</v>
      </c>
      <c r="O979" s="24">
        <f t="shared" si="15"/>
        <v>175050000</v>
      </c>
      <c r="P979" s="21" t="s">
        <v>114</v>
      </c>
      <c r="Q979" s="21" t="s">
        <v>4793</v>
      </c>
    </row>
    <row r="980" spans="1:17" ht="33.75" x14ac:dyDescent="0.3">
      <c r="A980" s="14">
        <v>973</v>
      </c>
      <c r="B980" s="21" t="s">
        <v>3924</v>
      </c>
      <c r="C980" s="21" t="s">
        <v>3925</v>
      </c>
      <c r="D980" s="21" t="s">
        <v>3926</v>
      </c>
      <c r="E980" s="21" t="s">
        <v>1346</v>
      </c>
      <c r="F980" s="22" t="s">
        <v>101</v>
      </c>
      <c r="G980" s="22" t="s">
        <v>57</v>
      </c>
      <c r="H980" s="21" t="s">
        <v>3927</v>
      </c>
      <c r="I980" s="21" t="s">
        <v>3928</v>
      </c>
      <c r="J980" s="21" t="s">
        <v>104</v>
      </c>
      <c r="K980" s="22" t="s">
        <v>294</v>
      </c>
      <c r="L980" s="23">
        <v>1</v>
      </c>
      <c r="M980" s="43">
        <v>500</v>
      </c>
      <c r="N980" s="25">
        <v>310800</v>
      </c>
      <c r="O980" s="24">
        <f t="shared" si="15"/>
        <v>155400000</v>
      </c>
      <c r="P980" s="21" t="s">
        <v>114</v>
      </c>
      <c r="Q980" s="21" t="s">
        <v>4793</v>
      </c>
    </row>
    <row r="981" spans="1:17" ht="22.5" x14ac:dyDescent="0.3">
      <c r="A981" s="14">
        <v>974</v>
      </c>
      <c r="B981" s="21" t="s">
        <v>3929</v>
      </c>
      <c r="C981" s="21" t="s">
        <v>3930</v>
      </c>
      <c r="D981" s="21" t="s">
        <v>3931</v>
      </c>
      <c r="E981" s="21" t="s">
        <v>1346</v>
      </c>
      <c r="F981" s="22" t="s">
        <v>101</v>
      </c>
      <c r="G981" s="22" t="s">
        <v>57</v>
      </c>
      <c r="H981" s="21" t="s">
        <v>3932</v>
      </c>
      <c r="I981" s="21" t="s">
        <v>1321</v>
      </c>
      <c r="J981" s="21" t="s">
        <v>29</v>
      </c>
      <c r="K981" s="22" t="s">
        <v>294</v>
      </c>
      <c r="L981" s="23">
        <v>4</v>
      </c>
      <c r="M981" s="43">
        <v>300</v>
      </c>
      <c r="N981" s="25">
        <v>22000</v>
      </c>
      <c r="O981" s="24">
        <f t="shared" si="15"/>
        <v>6600000</v>
      </c>
      <c r="P981" s="21" t="s">
        <v>1323</v>
      </c>
      <c r="Q981" s="21" t="s">
        <v>4793</v>
      </c>
    </row>
    <row r="982" spans="1:17" ht="22.5" x14ac:dyDescent="0.3">
      <c r="A982" s="14">
        <v>975</v>
      </c>
      <c r="B982" s="21" t="s">
        <v>3933</v>
      </c>
      <c r="C982" s="21" t="s">
        <v>3934</v>
      </c>
      <c r="D982" s="21" t="s">
        <v>3935</v>
      </c>
      <c r="E982" s="21" t="s">
        <v>100</v>
      </c>
      <c r="F982" s="22" t="s">
        <v>101</v>
      </c>
      <c r="G982" s="22" t="s">
        <v>57</v>
      </c>
      <c r="H982" s="21" t="s">
        <v>3936</v>
      </c>
      <c r="I982" s="21" t="s">
        <v>1321</v>
      </c>
      <c r="J982" s="21" t="s">
        <v>29</v>
      </c>
      <c r="K982" s="22" t="s">
        <v>105</v>
      </c>
      <c r="L982" s="23">
        <v>4</v>
      </c>
      <c r="M982" s="43">
        <v>4000</v>
      </c>
      <c r="N982" s="25">
        <v>30000</v>
      </c>
      <c r="O982" s="24">
        <f t="shared" si="15"/>
        <v>120000000</v>
      </c>
      <c r="P982" s="21" t="s">
        <v>1323</v>
      </c>
      <c r="Q982" s="21" t="s">
        <v>4793</v>
      </c>
    </row>
    <row r="983" spans="1:17" ht="33.75" x14ac:dyDescent="0.3">
      <c r="A983" s="14">
        <v>976</v>
      </c>
      <c r="B983" s="21" t="s">
        <v>3937</v>
      </c>
      <c r="C983" s="21" t="s">
        <v>3938</v>
      </c>
      <c r="D983" s="21" t="s">
        <v>3939</v>
      </c>
      <c r="E983" s="21" t="s">
        <v>1457</v>
      </c>
      <c r="F983" s="22" t="s">
        <v>101</v>
      </c>
      <c r="G983" s="22" t="s">
        <v>57</v>
      </c>
      <c r="H983" s="21" t="s">
        <v>3940</v>
      </c>
      <c r="I983" s="21" t="s">
        <v>3941</v>
      </c>
      <c r="J983" s="21" t="s">
        <v>419</v>
      </c>
      <c r="K983" s="22" t="s">
        <v>3942</v>
      </c>
      <c r="L983" s="23">
        <v>1</v>
      </c>
      <c r="M983" s="43">
        <v>400</v>
      </c>
      <c r="N983" s="25">
        <v>68000</v>
      </c>
      <c r="O983" s="24">
        <f t="shared" si="15"/>
        <v>27200000</v>
      </c>
      <c r="P983" s="21" t="s">
        <v>729</v>
      </c>
      <c r="Q983" s="21" t="s">
        <v>4793</v>
      </c>
    </row>
    <row r="984" spans="1:17" ht="33.75" x14ac:dyDescent="0.3">
      <c r="A984" s="14">
        <v>977</v>
      </c>
      <c r="B984" s="21" t="s">
        <v>3943</v>
      </c>
      <c r="C984" s="21" t="s">
        <v>3944</v>
      </c>
      <c r="D984" s="21" t="s">
        <v>290</v>
      </c>
      <c r="E984" s="21" t="s">
        <v>100</v>
      </c>
      <c r="F984" s="22" t="s">
        <v>101</v>
      </c>
      <c r="G984" s="22" t="s">
        <v>57</v>
      </c>
      <c r="H984" s="21" t="s">
        <v>3945</v>
      </c>
      <c r="I984" s="21" t="s">
        <v>3946</v>
      </c>
      <c r="J984" s="21" t="s">
        <v>40</v>
      </c>
      <c r="K984" s="22" t="s">
        <v>105</v>
      </c>
      <c r="L984" s="23">
        <v>1</v>
      </c>
      <c r="M984" s="43">
        <v>5000</v>
      </c>
      <c r="N984" s="25">
        <v>64101</v>
      </c>
      <c r="O984" s="24">
        <f t="shared" si="15"/>
        <v>320505000</v>
      </c>
      <c r="P984" s="21" t="s">
        <v>42</v>
      </c>
      <c r="Q984" s="21" t="s">
        <v>4793</v>
      </c>
    </row>
    <row r="985" spans="1:17" ht="33.75" x14ac:dyDescent="0.3">
      <c r="A985" s="14">
        <v>978</v>
      </c>
      <c r="B985" s="21" t="s">
        <v>3947</v>
      </c>
      <c r="C985" s="21" t="s">
        <v>3948</v>
      </c>
      <c r="D985" s="21" t="s">
        <v>3949</v>
      </c>
      <c r="E985" s="21" t="s">
        <v>100</v>
      </c>
      <c r="F985" s="22" t="s">
        <v>101</v>
      </c>
      <c r="G985" s="22" t="s">
        <v>57</v>
      </c>
      <c r="H985" s="21" t="s">
        <v>3950</v>
      </c>
      <c r="I985" s="21" t="s">
        <v>3946</v>
      </c>
      <c r="J985" s="21" t="s">
        <v>40</v>
      </c>
      <c r="K985" s="22" t="s">
        <v>3951</v>
      </c>
      <c r="L985" s="23">
        <v>1</v>
      </c>
      <c r="M985" s="43">
        <v>500</v>
      </c>
      <c r="N985" s="25">
        <v>82849</v>
      </c>
      <c r="O985" s="24">
        <f t="shared" si="15"/>
        <v>41424500</v>
      </c>
      <c r="P985" s="21" t="s">
        <v>42</v>
      </c>
      <c r="Q985" s="21" t="s">
        <v>4793</v>
      </c>
    </row>
    <row r="986" spans="1:17" ht="33.75" x14ac:dyDescent="0.3">
      <c r="A986" s="14">
        <v>979</v>
      </c>
      <c r="B986" s="21" t="s">
        <v>3952</v>
      </c>
      <c r="C986" s="21" t="s">
        <v>3953</v>
      </c>
      <c r="D986" s="21" t="s">
        <v>3954</v>
      </c>
      <c r="E986" s="21" t="s">
        <v>3955</v>
      </c>
      <c r="F986" s="22" t="s">
        <v>3956</v>
      </c>
      <c r="G986" s="22" t="s">
        <v>57</v>
      </c>
      <c r="H986" s="21" t="s">
        <v>3957</v>
      </c>
      <c r="I986" s="21" t="s">
        <v>28</v>
      </c>
      <c r="J986" s="21" t="s">
        <v>29</v>
      </c>
      <c r="K986" s="22" t="s">
        <v>1322</v>
      </c>
      <c r="L986" s="23">
        <v>4</v>
      </c>
      <c r="M986" s="43">
        <v>3000</v>
      </c>
      <c r="N986" s="25">
        <v>1320</v>
      </c>
      <c r="O986" s="24">
        <f t="shared" si="15"/>
        <v>3960000</v>
      </c>
      <c r="P986" s="21" t="s">
        <v>31</v>
      </c>
      <c r="Q986" s="21" t="s">
        <v>4793</v>
      </c>
    </row>
    <row r="987" spans="1:17" ht="33.75" x14ac:dyDescent="0.3">
      <c r="A987" s="14">
        <v>980</v>
      </c>
      <c r="B987" s="21" t="s">
        <v>3958</v>
      </c>
      <c r="C987" s="21" t="s">
        <v>3959</v>
      </c>
      <c r="D987" s="21" t="s">
        <v>3960</v>
      </c>
      <c r="E987" s="21" t="s">
        <v>100</v>
      </c>
      <c r="F987" s="22" t="s">
        <v>101</v>
      </c>
      <c r="G987" s="22" t="s">
        <v>26</v>
      </c>
      <c r="H987" s="21" t="s">
        <v>3961</v>
      </c>
      <c r="I987" s="21" t="s">
        <v>3962</v>
      </c>
      <c r="J987" s="21" t="s">
        <v>89</v>
      </c>
      <c r="K987" s="22" t="s">
        <v>3963</v>
      </c>
      <c r="L987" s="23">
        <v>1</v>
      </c>
      <c r="M987" s="43">
        <v>4800</v>
      </c>
      <c r="N987" s="25">
        <v>10199</v>
      </c>
      <c r="O987" s="24">
        <f t="shared" si="15"/>
        <v>48955200</v>
      </c>
      <c r="P987" s="21" t="s">
        <v>42</v>
      </c>
      <c r="Q987" s="21" t="s">
        <v>4793</v>
      </c>
    </row>
    <row r="988" spans="1:17" ht="33.75" x14ac:dyDescent="0.3">
      <c r="A988" s="14">
        <v>981</v>
      </c>
      <c r="B988" s="21" t="s">
        <v>3958</v>
      </c>
      <c r="C988" s="21" t="s">
        <v>3964</v>
      </c>
      <c r="D988" s="21" t="s">
        <v>3965</v>
      </c>
      <c r="E988" s="21" t="s">
        <v>100</v>
      </c>
      <c r="F988" s="22" t="s">
        <v>101</v>
      </c>
      <c r="G988" s="22" t="s">
        <v>26</v>
      </c>
      <c r="H988" s="21" t="s">
        <v>3966</v>
      </c>
      <c r="I988" s="21" t="s">
        <v>3967</v>
      </c>
      <c r="J988" s="21" t="s">
        <v>285</v>
      </c>
      <c r="K988" s="22" t="s">
        <v>3968</v>
      </c>
      <c r="L988" s="23">
        <v>2</v>
      </c>
      <c r="M988" s="43">
        <v>2400</v>
      </c>
      <c r="N988" s="25">
        <v>12000</v>
      </c>
      <c r="O988" s="24">
        <f t="shared" si="15"/>
        <v>28800000</v>
      </c>
      <c r="P988" s="21" t="s">
        <v>930</v>
      </c>
      <c r="Q988" s="21" t="s">
        <v>4793</v>
      </c>
    </row>
    <row r="989" spans="1:17" ht="45" x14ac:dyDescent="0.3">
      <c r="A989" s="14">
        <v>982</v>
      </c>
      <c r="B989" s="21" t="s">
        <v>3958</v>
      </c>
      <c r="C989" s="21" t="s">
        <v>3969</v>
      </c>
      <c r="D989" s="21" t="s">
        <v>3970</v>
      </c>
      <c r="E989" s="21" t="s">
        <v>100</v>
      </c>
      <c r="F989" s="22" t="s">
        <v>101</v>
      </c>
      <c r="G989" s="22" t="s">
        <v>57</v>
      </c>
      <c r="H989" s="21" t="s">
        <v>3971</v>
      </c>
      <c r="I989" s="21" t="s">
        <v>3972</v>
      </c>
      <c r="J989" s="21" t="s">
        <v>306</v>
      </c>
      <c r="K989" s="22" t="s">
        <v>294</v>
      </c>
      <c r="L989" s="23">
        <v>1</v>
      </c>
      <c r="M989" s="43">
        <v>2000</v>
      </c>
      <c r="N989" s="25">
        <v>55200</v>
      </c>
      <c r="O989" s="24">
        <f t="shared" si="15"/>
        <v>110400000</v>
      </c>
      <c r="P989" s="21" t="s">
        <v>42</v>
      </c>
      <c r="Q989" s="21" t="s">
        <v>4793</v>
      </c>
    </row>
    <row r="990" spans="1:17" ht="22.5" x14ac:dyDescent="0.3">
      <c r="A990" s="14">
        <v>983</v>
      </c>
      <c r="B990" s="21" t="s">
        <v>3958</v>
      </c>
      <c r="C990" s="21" t="s">
        <v>3973</v>
      </c>
      <c r="D990" s="21" t="s">
        <v>416</v>
      </c>
      <c r="E990" s="21" t="s">
        <v>3974</v>
      </c>
      <c r="F990" s="22" t="s">
        <v>25</v>
      </c>
      <c r="G990" s="22" t="s">
        <v>1768</v>
      </c>
      <c r="H990" s="21" t="s">
        <v>3975</v>
      </c>
      <c r="I990" s="21" t="s">
        <v>3976</v>
      </c>
      <c r="J990" s="21" t="s">
        <v>285</v>
      </c>
      <c r="K990" s="22" t="s">
        <v>3977</v>
      </c>
      <c r="L990" s="23">
        <v>2</v>
      </c>
      <c r="M990" s="43">
        <v>10</v>
      </c>
      <c r="N990" s="25">
        <v>515000</v>
      </c>
      <c r="O990" s="24">
        <f t="shared" si="15"/>
        <v>5150000</v>
      </c>
      <c r="P990" s="21" t="s">
        <v>3978</v>
      </c>
      <c r="Q990" s="21" t="s">
        <v>4793</v>
      </c>
    </row>
    <row r="991" spans="1:17" ht="33.75" x14ac:dyDescent="0.3">
      <c r="A991" s="14">
        <v>984</v>
      </c>
      <c r="B991" s="21" t="s">
        <v>3979</v>
      </c>
      <c r="C991" s="21" t="s">
        <v>3980</v>
      </c>
      <c r="D991" s="21" t="s">
        <v>3981</v>
      </c>
      <c r="E991" s="21" t="s">
        <v>100</v>
      </c>
      <c r="F991" s="22" t="s">
        <v>101</v>
      </c>
      <c r="G991" s="22" t="s">
        <v>57</v>
      </c>
      <c r="H991" s="21" t="s">
        <v>3982</v>
      </c>
      <c r="I991" s="21" t="s">
        <v>3983</v>
      </c>
      <c r="J991" s="21" t="s">
        <v>40</v>
      </c>
      <c r="K991" s="22" t="s">
        <v>294</v>
      </c>
      <c r="L991" s="23">
        <v>1</v>
      </c>
      <c r="M991" s="43">
        <v>10000</v>
      </c>
      <c r="N991" s="25">
        <v>60100</v>
      </c>
      <c r="O991" s="24">
        <f t="shared" si="15"/>
        <v>601000000</v>
      </c>
      <c r="P991" s="21" t="s">
        <v>42</v>
      </c>
      <c r="Q991" s="21" t="s">
        <v>4793</v>
      </c>
    </row>
    <row r="992" spans="1:17" ht="22.5" x14ac:dyDescent="0.3">
      <c r="A992" s="14">
        <v>985</v>
      </c>
      <c r="B992" s="21" t="s">
        <v>3984</v>
      </c>
      <c r="C992" s="21" t="s">
        <v>3985</v>
      </c>
      <c r="D992" s="21" t="s">
        <v>221</v>
      </c>
      <c r="E992" s="21" t="s">
        <v>100</v>
      </c>
      <c r="F992" s="22" t="s">
        <v>101</v>
      </c>
      <c r="G992" s="22" t="s">
        <v>37</v>
      </c>
      <c r="H992" s="21" t="s">
        <v>3986</v>
      </c>
      <c r="I992" s="21" t="s">
        <v>1353</v>
      </c>
      <c r="J992" s="21" t="s">
        <v>29</v>
      </c>
      <c r="K992" s="22" t="s">
        <v>3987</v>
      </c>
      <c r="L992" s="23">
        <v>4</v>
      </c>
      <c r="M992" s="43">
        <v>300</v>
      </c>
      <c r="N992" s="25">
        <v>15015</v>
      </c>
      <c r="O992" s="24">
        <f t="shared" si="15"/>
        <v>4504500</v>
      </c>
      <c r="P992" s="21" t="s">
        <v>1355</v>
      </c>
      <c r="Q992" s="21" t="s">
        <v>4793</v>
      </c>
    </row>
    <row r="993" spans="1:17" ht="33.75" x14ac:dyDescent="0.3">
      <c r="A993" s="14">
        <v>986</v>
      </c>
      <c r="B993" s="21" t="s">
        <v>3988</v>
      </c>
      <c r="C993" s="21" t="s">
        <v>3989</v>
      </c>
      <c r="D993" s="21" t="s">
        <v>3990</v>
      </c>
      <c r="E993" s="21" t="s">
        <v>3991</v>
      </c>
      <c r="F993" s="22" t="s">
        <v>101</v>
      </c>
      <c r="G993" s="22" t="s">
        <v>57</v>
      </c>
      <c r="H993" s="21" t="s">
        <v>3992</v>
      </c>
      <c r="I993" s="21" t="s">
        <v>3928</v>
      </c>
      <c r="J993" s="21" t="s">
        <v>104</v>
      </c>
      <c r="K993" s="22" t="s">
        <v>3993</v>
      </c>
      <c r="L993" s="23">
        <v>1</v>
      </c>
      <c r="M993" s="43">
        <v>1350</v>
      </c>
      <c r="N993" s="25">
        <v>252300</v>
      </c>
      <c r="O993" s="24">
        <f t="shared" si="15"/>
        <v>340605000</v>
      </c>
      <c r="P993" s="21" t="s">
        <v>114</v>
      </c>
      <c r="Q993" s="21" t="s">
        <v>4793</v>
      </c>
    </row>
    <row r="994" spans="1:17" ht="67.5" x14ac:dyDescent="0.3">
      <c r="A994" s="14">
        <v>987</v>
      </c>
      <c r="B994" s="21" t="s">
        <v>3994</v>
      </c>
      <c r="C994" s="21" t="s">
        <v>3995</v>
      </c>
      <c r="D994" s="21" t="s">
        <v>3996</v>
      </c>
      <c r="E994" s="21" t="s">
        <v>3997</v>
      </c>
      <c r="F994" s="22" t="s">
        <v>101</v>
      </c>
      <c r="G994" s="22" t="s">
        <v>57</v>
      </c>
      <c r="H994" s="21" t="s">
        <v>3998</v>
      </c>
      <c r="I994" s="21" t="s">
        <v>3999</v>
      </c>
      <c r="J994" s="21" t="s">
        <v>1349</v>
      </c>
      <c r="K994" s="22" t="s">
        <v>4000</v>
      </c>
      <c r="L994" s="23">
        <v>1</v>
      </c>
      <c r="M994" s="43">
        <v>300</v>
      </c>
      <c r="N994" s="25">
        <v>292992</v>
      </c>
      <c r="O994" s="24">
        <f t="shared" si="15"/>
        <v>87897600</v>
      </c>
      <c r="P994" s="21" t="s">
        <v>414</v>
      </c>
      <c r="Q994" s="21" t="s">
        <v>4793</v>
      </c>
    </row>
    <row r="995" spans="1:17" ht="45" x14ac:dyDescent="0.3">
      <c r="A995" s="14">
        <v>988</v>
      </c>
      <c r="B995" s="21" t="s">
        <v>4001</v>
      </c>
      <c r="C995" s="21" t="s">
        <v>4002</v>
      </c>
      <c r="D995" s="21" t="s">
        <v>4003</v>
      </c>
      <c r="E995" s="21" t="s">
        <v>100</v>
      </c>
      <c r="F995" s="22" t="s">
        <v>101</v>
      </c>
      <c r="G995" s="22" t="s">
        <v>57</v>
      </c>
      <c r="H995" s="21" t="s">
        <v>4004</v>
      </c>
      <c r="I995" s="21" t="s">
        <v>4005</v>
      </c>
      <c r="J995" s="21" t="s">
        <v>306</v>
      </c>
      <c r="K995" s="22" t="s">
        <v>1322</v>
      </c>
      <c r="L995" s="23">
        <v>1</v>
      </c>
      <c r="M995" s="43">
        <v>80</v>
      </c>
      <c r="N995" s="25">
        <v>67500</v>
      </c>
      <c r="O995" s="24">
        <f t="shared" si="15"/>
        <v>5400000</v>
      </c>
      <c r="P995" s="21" t="s">
        <v>42</v>
      </c>
      <c r="Q995" s="21" t="s">
        <v>4793</v>
      </c>
    </row>
    <row r="996" spans="1:17" ht="33.75" x14ac:dyDescent="0.3">
      <c r="A996" s="14">
        <v>989</v>
      </c>
      <c r="B996" s="21" t="s">
        <v>4006</v>
      </c>
      <c r="C996" s="21" t="s">
        <v>4007</v>
      </c>
      <c r="D996" s="21" t="s">
        <v>2270</v>
      </c>
      <c r="E996" s="21" t="s">
        <v>244</v>
      </c>
      <c r="F996" s="22" t="s">
        <v>163</v>
      </c>
      <c r="G996" s="22" t="s">
        <v>223</v>
      </c>
      <c r="H996" s="21" t="s">
        <v>4008</v>
      </c>
      <c r="I996" s="21" t="s">
        <v>2285</v>
      </c>
      <c r="J996" s="21" t="s">
        <v>593</v>
      </c>
      <c r="K996" s="22" t="s">
        <v>4009</v>
      </c>
      <c r="L996" s="23">
        <v>1</v>
      </c>
      <c r="M996" s="43">
        <v>15000</v>
      </c>
      <c r="N996" s="25">
        <v>1600</v>
      </c>
      <c r="O996" s="24">
        <f t="shared" si="15"/>
        <v>24000000</v>
      </c>
      <c r="P996" s="21" t="s">
        <v>397</v>
      </c>
      <c r="Q996" s="21" t="s">
        <v>4793</v>
      </c>
    </row>
    <row r="997" spans="1:17" ht="45" x14ac:dyDescent="0.3">
      <c r="A997" s="14">
        <v>990</v>
      </c>
      <c r="B997" s="21" t="s">
        <v>4006</v>
      </c>
      <c r="C997" s="21" t="s">
        <v>4010</v>
      </c>
      <c r="D997" s="21" t="s">
        <v>2270</v>
      </c>
      <c r="E997" s="21" t="s">
        <v>393</v>
      </c>
      <c r="F997" s="22" t="s">
        <v>163</v>
      </c>
      <c r="G997" s="22" t="s">
        <v>164</v>
      </c>
      <c r="H997" s="21" t="s">
        <v>4011</v>
      </c>
      <c r="I997" s="21" t="s">
        <v>678</v>
      </c>
      <c r="J997" s="21" t="s">
        <v>29</v>
      </c>
      <c r="K997" s="22" t="s">
        <v>196</v>
      </c>
      <c r="L997" s="23">
        <v>2</v>
      </c>
      <c r="M997" s="43">
        <v>45000</v>
      </c>
      <c r="N997" s="25">
        <v>840</v>
      </c>
      <c r="O997" s="24">
        <f t="shared" si="15"/>
        <v>37800000</v>
      </c>
      <c r="P997" s="21" t="s">
        <v>189</v>
      </c>
      <c r="Q997" s="21" t="s">
        <v>4793</v>
      </c>
    </row>
    <row r="998" spans="1:17" ht="33.75" x14ac:dyDescent="0.3">
      <c r="A998" s="14">
        <v>991</v>
      </c>
      <c r="B998" s="21" t="s">
        <v>4006</v>
      </c>
      <c r="C998" s="21" t="s">
        <v>4012</v>
      </c>
      <c r="D998" s="21" t="s">
        <v>2270</v>
      </c>
      <c r="E998" s="21" t="s">
        <v>393</v>
      </c>
      <c r="F998" s="22" t="s">
        <v>163</v>
      </c>
      <c r="G998" s="22" t="s">
        <v>164</v>
      </c>
      <c r="H998" s="21" t="s">
        <v>4013</v>
      </c>
      <c r="I998" s="21" t="s">
        <v>262</v>
      </c>
      <c r="J998" s="21" t="s">
        <v>29</v>
      </c>
      <c r="K998" s="22" t="s">
        <v>196</v>
      </c>
      <c r="L998" s="23">
        <v>4</v>
      </c>
      <c r="M998" s="43">
        <v>90000</v>
      </c>
      <c r="N998" s="25">
        <v>165</v>
      </c>
      <c r="O998" s="24">
        <f t="shared" si="15"/>
        <v>14850000</v>
      </c>
      <c r="P998" s="21" t="s">
        <v>888</v>
      </c>
      <c r="Q998" s="21" t="s">
        <v>4793</v>
      </c>
    </row>
    <row r="999" spans="1:17" ht="33.75" x14ac:dyDescent="0.3">
      <c r="A999" s="14">
        <v>992</v>
      </c>
      <c r="B999" s="21" t="s">
        <v>4006</v>
      </c>
      <c r="C999" s="21" t="s">
        <v>4014</v>
      </c>
      <c r="D999" s="21" t="s">
        <v>2283</v>
      </c>
      <c r="E999" s="21" t="s">
        <v>244</v>
      </c>
      <c r="F999" s="22" t="s">
        <v>163</v>
      </c>
      <c r="G999" s="22" t="s">
        <v>223</v>
      </c>
      <c r="H999" s="21" t="s">
        <v>4015</v>
      </c>
      <c r="I999" s="21" t="s">
        <v>2285</v>
      </c>
      <c r="J999" s="21" t="s">
        <v>593</v>
      </c>
      <c r="K999" s="22" t="s">
        <v>4016</v>
      </c>
      <c r="L999" s="23">
        <v>1</v>
      </c>
      <c r="M999" s="43">
        <v>54000</v>
      </c>
      <c r="N999" s="25">
        <v>1830</v>
      </c>
      <c r="O999" s="24">
        <f t="shared" si="15"/>
        <v>98820000</v>
      </c>
      <c r="P999" s="21" t="s">
        <v>397</v>
      </c>
      <c r="Q999" s="21" t="s">
        <v>4793</v>
      </c>
    </row>
    <row r="1000" spans="1:17" ht="45" x14ac:dyDescent="0.3">
      <c r="A1000" s="14">
        <v>993</v>
      </c>
      <c r="B1000" s="21" t="s">
        <v>4006</v>
      </c>
      <c r="C1000" s="21" t="s">
        <v>4017</v>
      </c>
      <c r="D1000" s="21" t="s">
        <v>2283</v>
      </c>
      <c r="E1000" s="21" t="s">
        <v>4018</v>
      </c>
      <c r="F1000" s="22" t="s">
        <v>163</v>
      </c>
      <c r="G1000" s="22" t="s">
        <v>164</v>
      </c>
      <c r="H1000" s="21" t="s">
        <v>4019</v>
      </c>
      <c r="I1000" s="21" t="s">
        <v>678</v>
      </c>
      <c r="J1000" s="21" t="s">
        <v>29</v>
      </c>
      <c r="K1000" s="22" t="s">
        <v>1727</v>
      </c>
      <c r="L1000" s="23">
        <v>2</v>
      </c>
      <c r="M1000" s="43">
        <v>16000</v>
      </c>
      <c r="N1000" s="25">
        <v>660</v>
      </c>
      <c r="O1000" s="24">
        <f t="shared" si="15"/>
        <v>10560000</v>
      </c>
      <c r="P1000" s="21" t="s">
        <v>189</v>
      </c>
      <c r="Q1000" s="21" t="s">
        <v>4793</v>
      </c>
    </row>
    <row r="1001" spans="1:17" ht="33.75" x14ac:dyDescent="0.3">
      <c r="A1001" s="14">
        <v>994</v>
      </c>
      <c r="B1001" s="21" t="s">
        <v>4006</v>
      </c>
      <c r="C1001" s="21" t="s">
        <v>4006</v>
      </c>
      <c r="D1001" s="21" t="s">
        <v>2283</v>
      </c>
      <c r="E1001" s="21" t="s">
        <v>244</v>
      </c>
      <c r="F1001" s="22" t="s">
        <v>163</v>
      </c>
      <c r="G1001" s="22" t="s">
        <v>164</v>
      </c>
      <c r="H1001" s="21" t="s">
        <v>4020</v>
      </c>
      <c r="I1001" s="21" t="s">
        <v>499</v>
      </c>
      <c r="J1001" s="21" t="s">
        <v>29</v>
      </c>
      <c r="K1001" s="22" t="s">
        <v>3062</v>
      </c>
      <c r="L1001" s="23">
        <v>4</v>
      </c>
      <c r="M1001" s="43">
        <v>160000</v>
      </c>
      <c r="N1001" s="25">
        <v>172</v>
      </c>
      <c r="O1001" s="24">
        <f t="shared" si="15"/>
        <v>27520000</v>
      </c>
      <c r="P1001" s="21" t="s">
        <v>197</v>
      </c>
      <c r="Q1001" s="21" t="s">
        <v>4793</v>
      </c>
    </row>
    <row r="1002" spans="1:17" ht="33.75" x14ac:dyDescent="0.3">
      <c r="A1002" s="14">
        <v>995</v>
      </c>
      <c r="B1002" s="21" t="s">
        <v>4006</v>
      </c>
      <c r="C1002" s="21" t="s">
        <v>4021</v>
      </c>
      <c r="D1002" s="21" t="s">
        <v>4022</v>
      </c>
      <c r="E1002" s="21" t="s">
        <v>244</v>
      </c>
      <c r="F1002" s="22" t="s">
        <v>163</v>
      </c>
      <c r="G1002" s="22" t="s">
        <v>164</v>
      </c>
      <c r="H1002" s="21" t="s">
        <v>4023</v>
      </c>
      <c r="I1002" s="21" t="s">
        <v>4024</v>
      </c>
      <c r="J1002" s="21" t="s">
        <v>419</v>
      </c>
      <c r="K1002" s="22" t="s">
        <v>311</v>
      </c>
      <c r="L1002" s="23">
        <v>1</v>
      </c>
      <c r="M1002" s="43">
        <v>15000</v>
      </c>
      <c r="N1002" s="25">
        <v>5962</v>
      </c>
      <c r="O1002" s="24">
        <f t="shared" si="15"/>
        <v>89430000</v>
      </c>
      <c r="P1002" s="21" t="s">
        <v>114</v>
      </c>
      <c r="Q1002" s="21" t="s">
        <v>4793</v>
      </c>
    </row>
    <row r="1003" spans="1:17" ht="78.75" x14ac:dyDescent="0.3">
      <c r="A1003" s="14">
        <v>996</v>
      </c>
      <c r="B1003" s="21" t="s">
        <v>4006</v>
      </c>
      <c r="C1003" s="21" t="s">
        <v>4025</v>
      </c>
      <c r="D1003" s="21" t="s">
        <v>4022</v>
      </c>
      <c r="E1003" s="21" t="s">
        <v>179</v>
      </c>
      <c r="F1003" s="22" t="s">
        <v>163</v>
      </c>
      <c r="G1003" s="22" t="s">
        <v>164</v>
      </c>
      <c r="H1003" s="21" t="s">
        <v>4026</v>
      </c>
      <c r="I1003" s="21" t="s">
        <v>2485</v>
      </c>
      <c r="J1003" s="21" t="s">
        <v>29</v>
      </c>
      <c r="K1003" s="22" t="s">
        <v>311</v>
      </c>
      <c r="L1003" s="23">
        <v>4</v>
      </c>
      <c r="M1003" s="43">
        <v>21000</v>
      </c>
      <c r="N1003" s="25">
        <v>2780</v>
      </c>
      <c r="O1003" s="24">
        <f t="shared" si="15"/>
        <v>58380000</v>
      </c>
      <c r="P1003" s="21" t="s">
        <v>210</v>
      </c>
      <c r="Q1003" s="21" t="s">
        <v>4793</v>
      </c>
    </row>
    <row r="1004" spans="1:17" ht="45" x14ac:dyDescent="0.3">
      <c r="A1004" s="14">
        <v>997</v>
      </c>
      <c r="B1004" s="21" t="s">
        <v>4027</v>
      </c>
      <c r="C1004" s="21" t="s">
        <v>4028</v>
      </c>
      <c r="D1004" s="21" t="s">
        <v>4029</v>
      </c>
      <c r="E1004" s="21" t="s">
        <v>4030</v>
      </c>
      <c r="F1004" s="26" t="s">
        <v>4031</v>
      </c>
      <c r="G1004" s="22" t="s">
        <v>4032</v>
      </c>
      <c r="H1004" s="21" t="s">
        <v>4033</v>
      </c>
      <c r="I1004" s="21" t="s">
        <v>4034</v>
      </c>
      <c r="J1004" s="21" t="s">
        <v>593</v>
      </c>
      <c r="K1004" s="22" t="s">
        <v>4035</v>
      </c>
      <c r="L1004" s="23">
        <v>1</v>
      </c>
      <c r="M1004" s="43">
        <v>500</v>
      </c>
      <c r="N1004" s="25">
        <v>106462</v>
      </c>
      <c r="O1004" s="24">
        <f t="shared" si="15"/>
        <v>53231000</v>
      </c>
      <c r="P1004" s="21" t="s">
        <v>114</v>
      </c>
      <c r="Q1004" s="21" t="s">
        <v>4793</v>
      </c>
    </row>
    <row r="1005" spans="1:17" ht="22.5" x14ac:dyDescent="0.3">
      <c r="A1005" s="14">
        <v>998</v>
      </c>
      <c r="B1005" s="21" t="s">
        <v>4027</v>
      </c>
      <c r="C1005" s="21" t="s">
        <v>4036</v>
      </c>
      <c r="D1005" s="21" t="s">
        <v>4037</v>
      </c>
      <c r="E1005" s="21" t="s">
        <v>4038</v>
      </c>
      <c r="F1005" s="22" t="s">
        <v>3548</v>
      </c>
      <c r="G1005" s="22" t="s">
        <v>57</v>
      </c>
      <c r="H1005" s="21" t="s">
        <v>4039</v>
      </c>
      <c r="I1005" s="21" t="s">
        <v>1321</v>
      </c>
      <c r="J1005" s="21" t="s">
        <v>29</v>
      </c>
      <c r="K1005" s="22" t="s">
        <v>4040</v>
      </c>
      <c r="L1005" s="23">
        <v>4</v>
      </c>
      <c r="M1005" s="43">
        <v>6000</v>
      </c>
      <c r="N1005" s="25">
        <v>96000</v>
      </c>
      <c r="O1005" s="24">
        <f t="shared" si="15"/>
        <v>576000000</v>
      </c>
      <c r="P1005" s="21" t="s">
        <v>1323</v>
      </c>
      <c r="Q1005" s="21" t="s">
        <v>4793</v>
      </c>
    </row>
    <row r="1006" spans="1:17" ht="22.5" x14ac:dyDescent="0.3">
      <c r="A1006" s="14">
        <v>999</v>
      </c>
      <c r="B1006" s="21" t="s">
        <v>4041</v>
      </c>
      <c r="C1006" s="21" t="s">
        <v>4042</v>
      </c>
      <c r="D1006" s="21" t="s">
        <v>4043</v>
      </c>
      <c r="E1006" s="21" t="s">
        <v>1416</v>
      </c>
      <c r="F1006" s="22" t="s">
        <v>1319</v>
      </c>
      <c r="G1006" s="22" t="s">
        <v>57</v>
      </c>
      <c r="H1006" s="21" t="s">
        <v>4044</v>
      </c>
      <c r="I1006" s="21" t="s">
        <v>1321</v>
      </c>
      <c r="J1006" s="21" t="s">
        <v>29</v>
      </c>
      <c r="K1006" s="22" t="s">
        <v>1322</v>
      </c>
      <c r="L1006" s="23">
        <v>4</v>
      </c>
      <c r="M1006" s="43">
        <v>30</v>
      </c>
      <c r="N1006" s="25">
        <v>65000</v>
      </c>
      <c r="O1006" s="24">
        <f t="shared" si="15"/>
        <v>1950000</v>
      </c>
      <c r="P1006" s="21" t="s">
        <v>1323</v>
      </c>
      <c r="Q1006" s="21" t="s">
        <v>4793</v>
      </c>
    </row>
    <row r="1007" spans="1:17" ht="67.5" x14ac:dyDescent="0.3">
      <c r="A1007" s="14">
        <v>1000</v>
      </c>
      <c r="B1007" s="21" t="s">
        <v>4045</v>
      </c>
      <c r="C1007" s="21" t="s">
        <v>4046</v>
      </c>
      <c r="D1007" s="21" t="s">
        <v>4047</v>
      </c>
      <c r="E1007" s="21" t="s">
        <v>4048</v>
      </c>
      <c r="F1007" s="26" t="s">
        <v>4049</v>
      </c>
      <c r="G1007" s="22" t="s">
        <v>1304</v>
      </c>
      <c r="H1007" s="21" t="s">
        <v>4050</v>
      </c>
      <c r="I1007" s="21" t="s">
        <v>4051</v>
      </c>
      <c r="J1007" s="21" t="s">
        <v>4052</v>
      </c>
      <c r="K1007" s="22" t="s">
        <v>4053</v>
      </c>
      <c r="L1007" s="23">
        <v>2</v>
      </c>
      <c r="M1007" s="43">
        <v>3000</v>
      </c>
      <c r="N1007" s="25">
        <v>78178</v>
      </c>
      <c r="O1007" s="24">
        <f t="shared" si="15"/>
        <v>234534000</v>
      </c>
      <c r="P1007" s="21" t="s">
        <v>42</v>
      </c>
      <c r="Q1007" s="21" t="s">
        <v>4793</v>
      </c>
    </row>
    <row r="1008" spans="1:17" ht="67.5" x14ac:dyDescent="0.3">
      <c r="A1008" s="14">
        <v>1001</v>
      </c>
      <c r="B1008" s="21" t="s">
        <v>4045</v>
      </c>
      <c r="C1008" s="21" t="s">
        <v>4054</v>
      </c>
      <c r="D1008" s="21" t="s">
        <v>4055</v>
      </c>
      <c r="E1008" s="21" t="s">
        <v>4048</v>
      </c>
      <c r="F1008" s="26" t="s">
        <v>4049</v>
      </c>
      <c r="G1008" s="22" t="s">
        <v>1304</v>
      </c>
      <c r="H1008" s="21" t="s">
        <v>4056</v>
      </c>
      <c r="I1008" s="21" t="s">
        <v>4051</v>
      </c>
      <c r="J1008" s="21" t="s">
        <v>4052</v>
      </c>
      <c r="K1008" s="22" t="s">
        <v>4053</v>
      </c>
      <c r="L1008" s="23">
        <v>2</v>
      </c>
      <c r="M1008" s="43">
        <v>200000</v>
      </c>
      <c r="N1008" s="25">
        <v>78178</v>
      </c>
      <c r="O1008" s="24">
        <f t="shared" si="15"/>
        <v>15635600000</v>
      </c>
      <c r="P1008" s="21" t="s">
        <v>42</v>
      </c>
      <c r="Q1008" s="21" t="s">
        <v>4793</v>
      </c>
    </row>
    <row r="1009" spans="1:17" ht="67.5" x14ac:dyDescent="0.3">
      <c r="A1009" s="14">
        <v>1002</v>
      </c>
      <c r="B1009" s="21" t="s">
        <v>4045</v>
      </c>
      <c r="C1009" s="21" t="s">
        <v>4057</v>
      </c>
      <c r="D1009" s="21" t="s">
        <v>4058</v>
      </c>
      <c r="E1009" s="21" t="s">
        <v>4048</v>
      </c>
      <c r="F1009" s="26" t="s">
        <v>4049</v>
      </c>
      <c r="G1009" s="22" t="s">
        <v>1304</v>
      </c>
      <c r="H1009" s="21" t="s">
        <v>4059</v>
      </c>
      <c r="I1009" s="21" t="s">
        <v>4051</v>
      </c>
      <c r="J1009" s="21" t="s">
        <v>4052</v>
      </c>
      <c r="K1009" s="22" t="s">
        <v>4053</v>
      </c>
      <c r="L1009" s="23">
        <v>2</v>
      </c>
      <c r="M1009" s="43">
        <v>220000</v>
      </c>
      <c r="N1009" s="25">
        <v>78178</v>
      </c>
      <c r="O1009" s="24">
        <f t="shared" si="15"/>
        <v>17199160000</v>
      </c>
      <c r="P1009" s="21" t="s">
        <v>42</v>
      </c>
      <c r="Q1009" s="21" t="s">
        <v>4793</v>
      </c>
    </row>
    <row r="1010" spans="1:17" ht="67.5" x14ac:dyDescent="0.3">
      <c r="A1010" s="14">
        <v>1003</v>
      </c>
      <c r="B1010" s="21" t="s">
        <v>4045</v>
      </c>
      <c r="C1010" s="21" t="s">
        <v>4060</v>
      </c>
      <c r="D1010" s="21" t="s">
        <v>4058</v>
      </c>
      <c r="E1010" s="21" t="s">
        <v>4048</v>
      </c>
      <c r="F1010" s="26" t="s">
        <v>4049</v>
      </c>
      <c r="G1010" s="22" t="s">
        <v>1304</v>
      </c>
      <c r="H1010" s="21" t="s">
        <v>4059</v>
      </c>
      <c r="I1010" s="21" t="s">
        <v>4051</v>
      </c>
      <c r="J1010" s="21" t="s">
        <v>4052</v>
      </c>
      <c r="K1010" s="22" t="s">
        <v>4061</v>
      </c>
      <c r="L1010" s="23">
        <v>2</v>
      </c>
      <c r="M1010" s="43">
        <v>6000</v>
      </c>
      <c r="N1010" s="25">
        <v>178000</v>
      </c>
      <c r="O1010" s="24">
        <f t="shared" si="15"/>
        <v>1068000000</v>
      </c>
      <c r="P1010" s="21" t="s">
        <v>42</v>
      </c>
      <c r="Q1010" s="21" t="s">
        <v>4793</v>
      </c>
    </row>
    <row r="1011" spans="1:17" ht="67.5" x14ac:dyDescent="0.3">
      <c r="A1011" s="14">
        <v>1004</v>
      </c>
      <c r="B1011" s="21" t="s">
        <v>4045</v>
      </c>
      <c r="C1011" s="21" t="s">
        <v>4062</v>
      </c>
      <c r="D1011" s="21" t="s">
        <v>4055</v>
      </c>
      <c r="E1011" s="21" t="s">
        <v>4048</v>
      </c>
      <c r="F1011" s="26" t="s">
        <v>4049</v>
      </c>
      <c r="G1011" s="22" t="s">
        <v>1304</v>
      </c>
      <c r="H1011" s="21" t="s">
        <v>4056</v>
      </c>
      <c r="I1011" s="21" t="s">
        <v>4051</v>
      </c>
      <c r="J1011" s="21" t="s">
        <v>4052</v>
      </c>
      <c r="K1011" s="22" t="s">
        <v>4061</v>
      </c>
      <c r="L1011" s="23">
        <v>2</v>
      </c>
      <c r="M1011" s="43">
        <v>6500</v>
      </c>
      <c r="N1011" s="25">
        <v>178000</v>
      </c>
      <c r="O1011" s="24">
        <f t="shared" si="15"/>
        <v>1157000000</v>
      </c>
      <c r="P1011" s="21" t="s">
        <v>42</v>
      </c>
      <c r="Q1011" s="21" t="s">
        <v>4793</v>
      </c>
    </row>
    <row r="1012" spans="1:17" ht="236.25" x14ac:dyDescent="0.3">
      <c r="A1012" s="14">
        <v>1005</v>
      </c>
      <c r="B1012" s="21" t="s">
        <v>4045</v>
      </c>
      <c r="C1012" s="21" t="s">
        <v>4063</v>
      </c>
      <c r="D1012" s="21" t="s">
        <v>4064</v>
      </c>
      <c r="E1012" s="21" t="s">
        <v>4048</v>
      </c>
      <c r="F1012" s="26" t="s">
        <v>4049</v>
      </c>
      <c r="G1012" s="22" t="s">
        <v>1304</v>
      </c>
      <c r="H1012" s="21" t="s">
        <v>4065</v>
      </c>
      <c r="I1012" s="21" t="s">
        <v>4066</v>
      </c>
      <c r="J1012" s="21" t="s">
        <v>29</v>
      </c>
      <c r="K1012" s="22" t="s">
        <v>4067</v>
      </c>
      <c r="L1012" s="23">
        <v>4</v>
      </c>
      <c r="M1012" s="43">
        <v>60000</v>
      </c>
      <c r="N1012" s="25">
        <v>68000</v>
      </c>
      <c r="O1012" s="24">
        <f t="shared" si="15"/>
        <v>4080000000</v>
      </c>
      <c r="P1012" s="21" t="s">
        <v>4068</v>
      </c>
      <c r="Q1012" s="21" t="s">
        <v>4793</v>
      </c>
    </row>
    <row r="1013" spans="1:17" ht="247.5" x14ac:dyDescent="0.3">
      <c r="A1013" s="14">
        <v>1006</v>
      </c>
      <c r="B1013" s="21" t="s">
        <v>4045</v>
      </c>
      <c r="C1013" s="21" t="s">
        <v>4069</v>
      </c>
      <c r="D1013" s="21" t="s">
        <v>4070</v>
      </c>
      <c r="E1013" s="21" t="s">
        <v>4048</v>
      </c>
      <c r="F1013" s="26" t="s">
        <v>4049</v>
      </c>
      <c r="G1013" s="22" t="s">
        <v>1304</v>
      </c>
      <c r="H1013" s="21" t="s">
        <v>4071</v>
      </c>
      <c r="I1013" s="21" t="s">
        <v>4066</v>
      </c>
      <c r="J1013" s="21" t="s">
        <v>29</v>
      </c>
      <c r="K1013" s="22" t="s">
        <v>4067</v>
      </c>
      <c r="L1013" s="23">
        <v>4</v>
      </c>
      <c r="M1013" s="43">
        <v>40000</v>
      </c>
      <c r="N1013" s="25">
        <v>64000</v>
      </c>
      <c r="O1013" s="24">
        <f t="shared" si="15"/>
        <v>2560000000</v>
      </c>
      <c r="P1013" s="21" t="s">
        <v>4068</v>
      </c>
      <c r="Q1013" s="21" t="s">
        <v>4793</v>
      </c>
    </row>
    <row r="1014" spans="1:17" ht="360" x14ac:dyDescent="0.3">
      <c r="A1014" s="14">
        <v>1007</v>
      </c>
      <c r="B1014" s="21" t="s">
        <v>4072</v>
      </c>
      <c r="C1014" s="21" t="s">
        <v>4073</v>
      </c>
      <c r="D1014" s="21" t="s">
        <v>4074</v>
      </c>
      <c r="E1014" s="21" t="s">
        <v>4075</v>
      </c>
      <c r="F1014" s="22" t="s">
        <v>4076</v>
      </c>
      <c r="G1014" s="22" t="s">
        <v>4077</v>
      </c>
      <c r="H1014" s="21" t="s">
        <v>4078</v>
      </c>
      <c r="I1014" s="21" t="s">
        <v>4079</v>
      </c>
      <c r="J1014" s="21" t="s">
        <v>89</v>
      </c>
      <c r="K1014" s="22" t="s">
        <v>4080</v>
      </c>
      <c r="L1014" s="23">
        <v>1</v>
      </c>
      <c r="M1014" s="43">
        <v>1440</v>
      </c>
      <c r="N1014" s="25">
        <v>630000</v>
      </c>
      <c r="O1014" s="24">
        <f t="shared" si="15"/>
        <v>907200000</v>
      </c>
      <c r="P1014" s="21" t="s">
        <v>91</v>
      </c>
      <c r="Q1014" s="21" t="s">
        <v>4793</v>
      </c>
    </row>
    <row r="1015" spans="1:17" ht="191.25" x14ac:dyDescent="0.3">
      <c r="A1015" s="14">
        <v>1008</v>
      </c>
      <c r="B1015" s="21" t="s">
        <v>4072</v>
      </c>
      <c r="C1015" s="21" t="s">
        <v>4081</v>
      </c>
      <c r="D1015" s="21" t="s">
        <v>4082</v>
      </c>
      <c r="E1015" s="21" t="s">
        <v>4083</v>
      </c>
      <c r="F1015" s="22" t="s">
        <v>1361</v>
      </c>
      <c r="G1015" s="22" t="s">
        <v>1304</v>
      </c>
      <c r="H1015" s="21" t="s">
        <v>4084</v>
      </c>
      <c r="I1015" s="21" t="s">
        <v>4085</v>
      </c>
      <c r="J1015" s="21" t="s">
        <v>49</v>
      </c>
      <c r="K1015" s="22" t="s">
        <v>4086</v>
      </c>
      <c r="L1015" s="23">
        <v>1</v>
      </c>
      <c r="M1015" s="43">
        <v>2000</v>
      </c>
      <c r="N1015" s="25">
        <v>700000</v>
      </c>
      <c r="O1015" s="24">
        <f t="shared" si="15"/>
        <v>1400000000</v>
      </c>
      <c r="P1015" s="21" t="s">
        <v>4087</v>
      </c>
      <c r="Q1015" s="21" t="s">
        <v>4793</v>
      </c>
    </row>
    <row r="1016" spans="1:17" ht="33.75" x14ac:dyDescent="0.3">
      <c r="A1016" s="14">
        <v>1009</v>
      </c>
      <c r="B1016" s="21" t="s">
        <v>4088</v>
      </c>
      <c r="C1016" s="21" t="s">
        <v>4089</v>
      </c>
      <c r="D1016" s="21" t="s">
        <v>640</v>
      </c>
      <c r="E1016" s="21" t="s">
        <v>244</v>
      </c>
      <c r="F1016" s="22" t="s">
        <v>163</v>
      </c>
      <c r="G1016" s="22" t="s">
        <v>164</v>
      </c>
      <c r="H1016" s="21" t="s">
        <v>4090</v>
      </c>
      <c r="I1016" s="21" t="s">
        <v>4091</v>
      </c>
      <c r="J1016" s="21" t="s">
        <v>60</v>
      </c>
      <c r="K1016" s="22" t="s">
        <v>196</v>
      </c>
      <c r="L1016" s="23">
        <v>1</v>
      </c>
      <c r="M1016" s="43">
        <v>30000</v>
      </c>
      <c r="N1016" s="25">
        <v>1260</v>
      </c>
      <c r="O1016" s="24">
        <f t="shared" si="15"/>
        <v>37800000</v>
      </c>
      <c r="P1016" s="21" t="s">
        <v>91</v>
      </c>
      <c r="Q1016" s="21" t="s">
        <v>4793</v>
      </c>
    </row>
    <row r="1017" spans="1:17" ht="33.75" x14ac:dyDescent="0.3">
      <c r="A1017" s="14">
        <v>1010</v>
      </c>
      <c r="B1017" s="21" t="s">
        <v>4088</v>
      </c>
      <c r="C1017" s="21" t="s">
        <v>4092</v>
      </c>
      <c r="D1017" s="21" t="s">
        <v>99</v>
      </c>
      <c r="E1017" s="21" t="s">
        <v>69</v>
      </c>
      <c r="F1017" s="22" t="s">
        <v>25</v>
      </c>
      <c r="G1017" s="22" t="s">
        <v>26</v>
      </c>
      <c r="H1017" s="21" t="s">
        <v>4093</v>
      </c>
      <c r="I1017" s="21" t="s">
        <v>128</v>
      </c>
      <c r="J1017" s="21" t="s">
        <v>89</v>
      </c>
      <c r="K1017" s="22" t="s">
        <v>3282</v>
      </c>
      <c r="L1017" s="23">
        <v>1</v>
      </c>
      <c r="M1017" s="43">
        <v>8000</v>
      </c>
      <c r="N1017" s="25">
        <v>8799</v>
      </c>
      <c r="O1017" s="24">
        <f t="shared" si="15"/>
        <v>70392000</v>
      </c>
      <c r="P1017" s="21" t="s">
        <v>123</v>
      </c>
      <c r="Q1017" s="21" t="s">
        <v>4793</v>
      </c>
    </row>
    <row r="1018" spans="1:17" ht="33.75" x14ac:dyDescent="0.3">
      <c r="A1018" s="14">
        <v>1011</v>
      </c>
      <c r="B1018" s="21" t="s">
        <v>4094</v>
      </c>
      <c r="C1018" s="21" t="s">
        <v>4095</v>
      </c>
      <c r="D1018" s="21" t="s">
        <v>221</v>
      </c>
      <c r="E1018" s="21" t="s">
        <v>179</v>
      </c>
      <c r="F1018" s="22" t="s">
        <v>163</v>
      </c>
      <c r="G1018" s="22" t="s">
        <v>164</v>
      </c>
      <c r="H1018" s="21" t="s">
        <v>4096</v>
      </c>
      <c r="I1018" s="21" t="s">
        <v>3434</v>
      </c>
      <c r="J1018" s="21" t="s">
        <v>419</v>
      </c>
      <c r="K1018" s="22" t="s">
        <v>2417</v>
      </c>
      <c r="L1018" s="23">
        <v>1</v>
      </c>
      <c r="M1018" s="43">
        <v>12000</v>
      </c>
      <c r="N1018" s="25">
        <v>3300</v>
      </c>
      <c r="O1018" s="24">
        <f t="shared" si="15"/>
        <v>39600000</v>
      </c>
      <c r="P1018" s="21" t="s">
        <v>42</v>
      </c>
      <c r="Q1018" s="21" t="s">
        <v>4793</v>
      </c>
    </row>
    <row r="1019" spans="1:17" ht="33.75" x14ac:dyDescent="0.3">
      <c r="A1019" s="14">
        <v>1012</v>
      </c>
      <c r="B1019" s="21" t="s">
        <v>4094</v>
      </c>
      <c r="C1019" s="21" t="s">
        <v>4097</v>
      </c>
      <c r="D1019" s="21" t="s">
        <v>4098</v>
      </c>
      <c r="E1019" s="21" t="s">
        <v>179</v>
      </c>
      <c r="F1019" s="22" t="s">
        <v>2611</v>
      </c>
      <c r="G1019" s="22" t="s">
        <v>164</v>
      </c>
      <c r="H1019" s="21" t="s">
        <v>4099</v>
      </c>
      <c r="I1019" s="21" t="s">
        <v>2217</v>
      </c>
      <c r="J1019" s="21" t="s">
        <v>29</v>
      </c>
      <c r="K1019" s="22" t="s">
        <v>1834</v>
      </c>
      <c r="L1019" s="23">
        <v>4</v>
      </c>
      <c r="M1019" s="43">
        <v>12000</v>
      </c>
      <c r="N1019" s="25">
        <v>3290</v>
      </c>
      <c r="O1019" s="24">
        <f t="shared" si="15"/>
        <v>39480000</v>
      </c>
      <c r="P1019" s="21" t="s">
        <v>4100</v>
      </c>
      <c r="Q1019" s="21" t="s">
        <v>4793</v>
      </c>
    </row>
    <row r="1020" spans="1:17" ht="33.75" x14ac:dyDescent="0.3">
      <c r="A1020" s="14">
        <v>1013</v>
      </c>
      <c r="B1020" s="21" t="s">
        <v>4101</v>
      </c>
      <c r="C1020" s="21" t="s">
        <v>4102</v>
      </c>
      <c r="D1020" s="21" t="s">
        <v>255</v>
      </c>
      <c r="E1020" s="21" t="s">
        <v>244</v>
      </c>
      <c r="F1020" s="22" t="s">
        <v>163</v>
      </c>
      <c r="G1020" s="22" t="s">
        <v>164</v>
      </c>
      <c r="H1020" s="21" t="s">
        <v>4103</v>
      </c>
      <c r="I1020" s="21" t="s">
        <v>3536</v>
      </c>
      <c r="J1020" s="21" t="s">
        <v>29</v>
      </c>
      <c r="K1020" s="22" t="s">
        <v>196</v>
      </c>
      <c r="L1020" s="23">
        <v>4</v>
      </c>
      <c r="M1020" s="43">
        <v>3000</v>
      </c>
      <c r="N1020" s="25">
        <v>590</v>
      </c>
      <c r="O1020" s="24">
        <f t="shared" si="15"/>
        <v>1770000</v>
      </c>
      <c r="P1020" s="21" t="s">
        <v>3538</v>
      </c>
      <c r="Q1020" s="21" t="s">
        <v>4793</v>
      </c>
    </row>
    <row r="1021" spans="1:17" ht="45" x14ac:dyDescent="0.3">
      <c r="A1021" s="14">
        <v>1014</v>
      </c>
      <c r="B1021" s="21" t="s">
        <v>4104</v>
      </c>
      <c r="C1021" s="21" t="s">
        <v>4105</v>
      </c>
      <c r="D1021" s="21" t="s">
        <v>321</v>
      </c>
      <c r="E1021" s="21" t="s">
        <v>172</v>
      </c>
      <c r="F1021" s="22" t="s">
        <v>163</v>
      </c>
      <c r="G1021" s="22" t="s">
        <v>164</v>
      </c>
      <c r="H1021" s="21" t="s">
        <v>4106</v>
      </c>
      <c r="I1021" s="21" t="s">
        <v>567</v>
      </c>
      <c r="J1021" s="21" t="s">
        <v>29</v>
      </c>
      <c r="K1021" s="22" t="s">
        <v>698</v>
      </c>
      <c r="L1021" s="23">
        <v>2</v>
      </c>
      <c r="M1021" s="43">
        <v>60000</v>
      </c>
      <c r="N1021" s="25">
        <v>2380</v>
      </c>
      <c r="O1021" s="24">
        <f t="shared" si="15"/>
        <v>142800000</v>
      </c>
      <c r="P1021" s="21" t="s">
        <v>568</v>
      </c>
      <c r="Q1021" s="21" t="s">
        <v>4793</v>
      </c>
    </row>
    <row r="1022" spans="1:17" ht="45" x14ac:dyDescent="0.3">
      <c r="A1022" s="14">
        <v>1015</v>
      </c>
      <c r="B1022" s="21" t="s">
        <v>4104</v>
      </c>
      <c r="C1022" s="21" t="s">
        <v>4107</v>
      </c>
      <c r="D1022" s="21" t="s">
        <v>321</v>
      </c>
      <c r="E1022" s="21" t="s">
        <v>172</v>
      </c>
      <c r="F1022" s="22" t="s">
        <v>163</v>
      </c>
      <c r="G1022" s="22" t="s">
        <v>223</v>
      </c>
      <c r="H1022" s="21" t="s">
        <v>4108</v>
      </c>
      <c r="I1022" s="21" t="s">
        <v>4109</v>
      </c>
      <c r="J1022" s="21" t="s">
        <v>29</v>
      </c>
      <c r="K1022" s="22" t="s">
        <v>188</v>
      </c>
      <c r="L1022" s="23">
        <v>4</v>
      </c>
      <c r="M1022" s="43">
        <v>60000</v>
      </c>
      <c r="N1022" s="25">
        <v>1822</v>
      </c>
      <c r="O1022" s="24">
        <f t="shared" si="15"/>
        <v>109320000</v>
      </c>
      <c r="P1022" s="21" t="s">
        <v>384</v>
      </c>
      <c r="Q1022" s="21" t="s">
        <v>4793</v>
      </c>
    </row>
    <row r="1023" spans="1:17" ht="33.75" x14ac:dyDescent="0.3">
      <c r="A1023" s="14">
        <v>1016</v>
      </c>
      <c r="B1023" s="21" t="s">
        <v>4110</v>
      </c>
      <c r="C1023" s="21" t="s">
        <v>4111</v>
      </c>
      <c r="D1023" s="21" t="s">
        <v>861</v>
      </c>
      <c r="E1023" s="21" t="s">
        <v>172</v>
      </c>
      <c r="F1023" s="22" t="s">
        <v>163</v>
      </c>
      <c r="G1023" s="22" t="s">
        <v>164</v>
      </c>
      <c r="H1023" s="21" t="s">
        <v>4112</v>
      </c>
      <c r="I1023" s="21" t="s">
        <v>3521</v>
      </c>
      <c r="J1023" s="21" t="s">
        <v>89</v>
      </c>
      <c r="K1023" s="22" t="s">
        <v>4113</v>
      </c>
      <c r="L1023" s="23">
        <v>1</v>
      </c>
      <c r="M1023" s="43">
        <v>24000</v>
      </c>
      <c r="N1023" s="25">
        <v>16800</v>
      </c>
      <c r="O1023" s="24">
        <f t="shared" si="15"/>
        <v>403200000</v>
      </c>
      <c r="P1023" s="21" t="s">
        <v>1577</v>
      </c>
      <c r="Q1023" s="21" t="s">
        <v>4793</v>
      </c>
    </row>
    <row r="1024" spans="1:17" ht="45" x14ac:dyDescent="0.3">
      <c r="A1024" s="14">
        <v>1017</v>
      </c>
      <c r="B1024" s="21" t="s">
        <v>4114</v>
      </c>
      <c r="C1024" s="21" t="s">
        <v>4115</v>
      </c>
      <c r="D1024" s="21" t="s">
        <v>161</v>
      </c>
      <c r="E1024" s="21" t="s">
        <v>659</v>
      </c>
      <c r="F1024" s="22" t="s">
        <v>163</v>
      </c>
      <c r="G1024" s="22" t="s">
        <v>223</v>
      </c>
      <c r="H1024" s="21" t="s">
        <v>4116</v>
      </c>
      <c r="I1024" s="21" t="s">
        <v>382</v>
      </c>
      <c r="J1024" s="21" t="s">
        <v>29</v>
      </c>
      <c r="K1024" s="22" t="s">
        <v>175</v>
      </c>
      <c r="L1024" s="23">
        <v>2</v>
      </c>
      <c r="M1024" s="43">
        <v>60000</v>
      </c>
      <c r="N1024" s="25">
        <v>7000</v>
      </c>
      <c r="O1024" s="24">
        <f t="shared" si="15"/>
        <v>420000000</v>
      </c>
      <c r="P1024" s="21" t="s">
        <v>900</v>
      </c>
      <c r="Q1024" s="21" t="s">
        <v>4793</v>
      </c>
    </row>
    <row r="1025" spans="1:17" ht="45" x14ac:dyDescent="0.3">
      <c r="A1025" s="14">
        <v>1018</v>
      </c>
      <c r="B1025" s="21" t="s">
        <v>4114</v>
      </c>
      <c r="C1025" s="21" t="s">
        <v>4117</v>
      </c>
      <c r="D1025" s="21" t="s">
        <v>161</v>
      </c>
      <c r="E1025" s="21" t="s">
        <v>244</v>
      </c>
      <c r="F1025" s="22" t="s">
        <v>163</v>
      </c>
      <c r="G1025" s="22" t="s">
        <v>223</v>
      </c>
      <c r="H1025" s="21" t="s">
        <v>4118</v>
      </c>
      <c r="I1025" s="21" t="s">
        <v>4119</v>
      </c>
      <c r="J1025" s="21" t="s">
        <v>29</v>
      </c>
      <c r="K1025" s="22" t="s">
        <v>4120</v>
      </c>
      <c r="L1025" s="23">
        <v>4</v>
      </c>
      <c r="M1025" s="43">
        <v>180000</v>
      </c>
      <c r="N1025" s="25">
        <v>1900</v>
      </c>
      <c r="O1025" s="24">
        <f t="shared" si="15"/>
        <v>342000000</v>
      </c>
      <c r="P1025" s="21" t="s">
        <v>900</v>
      </c>
      <c r="Q1025" s="21" t="s">
        <v>4793</v>
      </c>
    </row>
    <row r="1026" spans="1:17" ht="45" x14ac:dyDescent="0.3">
      <c r="A1026" s="14">
        <v>1019</v>
      </c>
      <c r="B1026" s="21" t="s">
        <v>4114</v>
      </c>
      <c r="C1026" s="21" t="s">
        <v>4121</v>
      </c>
      <c r="D1026" s="21" t="s">
        <v>184</v>
      </c>
      <c r="E1026" s="21" t="s">
        <v>172</v>
      </c>
      <c r="F1026" s="22" t="s">
        <v>163</v>
      </c>
      <c r="G1026" s="22" t="s">
        <v>223</v>
      </c>
      <c r="H1026" s="21" t="s">
        <v>4122</v>
      </c>
      <c r="I1026" s="21" t="s">
        <v>382</v>
      </c>
      <c r="J1026" s="21" t="s">
        <v>29</v>
      </c>
      <c r="K1026" s="22" t="s">
        <v>175</v>
      </c>
      <c r="L1026" s="23">
        <v>2</v>
      </c>
      <c r="M1026" s="43">
        <v>12000</v>
      </c>
      <c r="N1026" s="25">
        <v>9800</v>
      </c>
      <c r="O1026" s="24">
        <f t="shared" si="15"/>
        <v>117600000</v>
      </c>
      <c r="P1026" s="21" t="s">
        <v>900</v>
      </c>
      <c r="Q1026" s="21" t="s">
        <v>4793</v>
      </c>
    </row>
    <row r="1027" spans="1:17" ht="33.75" x14ac:dyDescent="0.3">
      <c r="A1027" s="14">
        <v>1020</v>
      </c>
      <c r="B1027" s="21" t="s">
        <v>4114</v>
      </c>
      <c r="C1027" s="21" t="s">
        <v>4123</v>
      </c>
      <c r="D1027" s="21" t="s">
        <v>184</v>
      </c>
      <c r="E1027" s="21" t="s">
        <v>244</v>
      </c>
      <c r="F1027" s="22" t="s">
        <v>163</v>
      </c>
      <c r="G1027" s="22" t="s">
        <v>164</v>
      </c>
      <c r="H1027" s="21" t="s">
        <v>4124</v>
      </c>
      <c r="I1027" s="21" t="s">
        <v>240</v>
      </c>
      <c r="J1027" s="21" t="s">
        <v>29</v>
      </c>
      <c r="K1027" s="22" t="s">
        <v>2334</v>
      </c>
      <c r="L1027" s="23">
        <v>4</v>
      </c>
      <c r="M1027" s="43">
        <v>15000</v>
      </c>
      <c r="N1027" s="25">
        <v>2950</v>
      </c>
      <c r="O1027" s="24">
        <f t="shared" si="15"/>
        <v>44250000</v>
      </c>
      <c r="P1027" s="21" t="s">
        <v>241</v>
      </c>
      <c r="Q1027" s="21" t="s">
        <v>4793</v>
      </c>
    </row>
    <row r="1028" spans="1:17" ht="22.5" x14ac:dyDescent="0.3">
      <c r="A1028" s="14">
        <v>1021</v>
      </c>
      <c r="B1028" s="21" t="s">
        <v>4125</v>
      </c>
      <c r="C1028" s="21" t="s">
        <v>4126</v>
      </c>
      <c r="D1028" s="21" t="s">
        <v>898</v>
      </c>
      <c r="E1028" s="21" t="s">
        <v>3319</v>
      </c>
      <c r="F1028" s="22" t="s">
        <v>163</v>
      </c>
      <c r="G1028" s="22" t="s">
        <v>164</v>
      </c>
      <c r="H1028" s="21" t="s">
        <v>4127</v>
      </c>
      <c r="I1028" s="21" t="s">
        <v>94</v>
      </c>
      <c r="J1028" s="21" t="s">
        <v>29</v>
      </c>
      <c r="K1028" s="22" t="s">
        <v>4128</v>
      </c>
      <c r="L1028" s="23">
        <v>4</v>
      </c>
      <c r="M1028" s="43">
        <v>2500000</v>
      </c>
      <c r="N1028" s="25">
        <v>105</v>
      </c>
      <c r="O1028" s="24">
        <f t="shared" si="15"/>
        <v>262500000</v>
      </c>
      <c r="P1028" s="21" t="s">
        <v>96</v>
      </c>
      <c r="Q1028" s="21" t="s">
        <v>4793</v>
      </c>
    </row>
    <row r="1029" spans="1:17" ht="22.5" x14ac:dyDescent="0.3">
      <c r="A1029" s="14">
        <v>1022</v>
      </c>
      <c r="B1029" s="21" t="s">
        <v>4129</v>
      </c>
      <c r="C1029" s="21" t="s">
        <v>4130</v>
      </c>
      <c r="D1029" s="21" t="s">
        <v>1865</v>
      </c>
      <c r="E1029" s="21" t="s">
        <v>244</v>
      </c>
      <c r="F1029" s="22" t="s">
        <v>163</v>
      </c>
      <c r="G1029" s="22" t="s">
        <v>164</v>
      </c>
      <c r="H1029" s="21" t="s">
        <v>4131</v>
      </c>
      <c r="I1029" s="21" t="s">
        <v>94</v>
      </c>
      <c r="J1029" s="21" t="s">
        <v>29</v>
      </c>
      <c r="K1029" s="22" t="s">
        <v>4132</v>
      </c>
      <c r="L1029" s="23">
        <v>4</v>
      </c>
      <c r="M1029" s="43">
        <v>650000</v>
      </c>
      <c r="N1029" s="25">
        <v>99</v>
      </c>
      <c r="O1029" s="24">
        <f t="shared" si="15"/>
        <v>64350000</v>
      </c>
      <c r="P1029" s="21" t="s">
        <v>96</v>
      </c>
      <c r="Q1029" s="21" t="s">
        <v>4793</v>
      </c>
    </row>
    <row r="1030" spans="1:17" ht="22.5" x14ac:dyDescent="0.3">
      <c r="A1030" s="14">
        <v>1023</v>
      </c>
      <c r="B1030" s="21" t="s">
        <v>4129</v>
      </c>
      <c r="C1030" s="21" t="s">
        <v>4133</v>
      </c>
      <c r="D1030" s="21" t="s">
        <v>85</v>
      </c>
      <c r="E1030" s="21" t="s">
        <v>69</v>
      </c>
      <c r="F1030" s="22" t="s">
        <v>25</v>
      </c>
      <c r="G1030" s="22" t="s">
        <v>26</v>
      </c>
      <c r="H1030" s="21" t="s">
        <v>4134</v>
      </c>
      <c r="I1030" s="21" t="s">
        <v>94</v>
      </c>
      <c r="J1030" s="21" t="s">
        <v>29</v>
      </c>
      <c r="K1030" s="22" t="s">
        <v>4135</v>
      </c>
      <c r="L1030" s="23">
        <v>4</v>
      </c>
      <c r="M1030" s="43">
        <v>5000</v>
      </c>
      <c r="N1030" s="25">
        <v>2100</v>
      </c>
      <c r="O1030" s="24">
        <f t="shared" si="15"/>
        <v>10500000</v>
      </c>
      <c r="P1030" s="21" t="s">
        <v>96</v>
      </c>
      <c r="Q1030" s="21" t="s">
        <v>4793</v>
      </c>
    </row>
    <row r="1031" spans="1:17" ht="22.5" x14ac:dyDescent="0.3">
      <c r="A1031" s="14">
        <v>1024</v>
      </c>
      <c r="B1031" s="21" t="s">
        <v>4136</v>
      </c>
      <c r="C1031" s="21" t="s">
        <v>4137</v>
      </c>
      <c r="D1031" s="21" t="s">
        <v>898</v>
      </c>
      <c r="E1031" s="21" t="s">
        <v>3319</v>
      </c>
      <c r="F1031" s="22" t="s">
        <v>163</v>
      </c>
      <c r="G1031" s="22" t="s">
        <v>164</v>
      </c>
      <c r="H1031" s="21" t="s">
        <v>4138</v>
      </c>
      <c r="I1031" s="21" t="s">
        <v>94</v>
      </c>
      <c r="J1031" s="21" t="s">
        <v>29</v>
      </c>
      <c r="K1031" s="22" t="s">
        <v>847</v>
      </c>
      <c r="L1031" s="23">
        <v>4</v>
      </c>
      <c r="M1031" s="43">
        <v>12000</v>
      </c>
      <c r="N1031" s="25">
        <v>600</v>
      </c>
      <c r="O1031" s="24">
        <f t="shared" si="15"/>
        <v>7200000</v>
      </c>
      <c r="P1031" s="21" t="s">
        <v>96</v>
      </c>
      <c r="Q1031" s="21" t="s">
        <v>4793</v>
      </c>
    </row>
    <row r="1032" spans="1:17" ht="45" x14ac:dyDescent="0.3">
      <c r="A1032" s="14">
        <v>1025</v>
      </c>
      <c r="B1032" s="21" t="s">
        <v>4139</v>
      </c>
      <c r="C1032" s="21" t="s">
        <v>4140</v>
      </c>
      <c r="D1032" s="21" t="s">
        <v>221</v>
      </c>
      <c r="E1032" s="21" t="s">
        <v>244</v>
      </c>
      <c r="F1032" s="22" t="s">
        <v>163</v>
      </c>
      <c r="G1032" s="22" t="s">
        <v>223</v>
      </c>
      <c r="H1032" s="21" t="s">
        <v>4141</v>
      </c>
      <c r="I1032" s="21" t="s">
        <v>4119</v>
      </c>
      <c r="J1032" s="21" t="s">
        <v>29</v>
      </c>
      <c r="K1032" s="22" t="s">
        <v>378</v>
      </c>
      <c r="L1032" s="23">
        <v>2</v>
      </c>
      <c r="M1032" s="43">
        <v>30000</v>
      </c>
      <c r="N1032" s="25">
        <v>3300</v>
      </c>
      <c r="O1032" s="24">
        <f t="shared" si="15"/>
        <v>99000000</v>
      </c>
      <c r="P1032" s="21" t="s">
        <v>900</v>
      </c>
      <c r="Q1032" s="21" t="s">
        <v>4793</v>
      </c>
    </row>
    <row r="1033" spans="1:17" ht="33.75" x14ac:dyDescent="0.3">
      <c r="A1033" s="14">
        <v>1026</v>
      </c>
      <c r="B1033" s="21" t="s">
        <v>4139</v>
      </c>
      <c r="C1033" s="21" t="s">
        <v>4142</v>
      </c>
      <c r="D1033" s="21" t="s">
        <v>221</v>
      </c>
      <c r="E1033" s="21" t="s">
        <v>244</v>
      </c>
      <c r="F1033" s="22" t="s">
        <v>163</v>
      </c>
      <c r="G1033" s="22" t="s">
        <v>164</v>
      </c>
      <c r="H1033" s="21" t="s">
        <v>4143</v>
      </c>
      <c r="I1033" s="21" t="s">
        <v>499</v>
      </c>
      <c r="J1033" s="21" t="s">
        <v>29</v>
      </c>
      <c r="K1033" s="22" t="s">
        <v>196</v>
      </c>
      <c r="L1033" s="23">
        <v>4</v>
      </c>
      <c r="M1033" s="43">
        <v>70000</v>
      </c>
      <c r="N1033" s="25">
        <v>1395</v>
      </c>
      <c r="O1033" s="24">
        <f t="shared" ref="O1033:O1096" si="16">M1033*N1033</f>
        <v>97650000</v>
      </c>
      <c r="P1033" s="21" t="s">
        <v>197</v>
      </c>
      <c r="Q1033" s="21" t="s">
        <v>4793</v>
      </c>
    </row>
    <row r="1034" spans="1:17" ht="56.25" x14ac:dyDescent="0.3">
      <c r="A1034" s="14">
        <v>1027</v>
      </c>
      <c r="B1034" s="21" t="s">
        <v>4144</v>
      </c>
      <c r="C1034" s="21" t="s">
        <v>4145</v>
      </c>
      <c r="D1034" s="21" t="s">
        <v>4146</v>
      </c>
      <c r="E1034" s="21" t="s">
        <v>3111</v>
      </c>
      <c r="F1034" s="22" t="s">
        <v>25</v>
      </c>
      <c r="G1034" s="22" t="s">
        <v>1180</v>
      </c>
      <c r="H1034" s="21" t="s">
        <v>4147</v>
      </c>
      <c r="I1034" s="21" t="s">
        <v>80</v>
      </c>
      <c r="J1034" s="21" t="s">
        <v>29</v>
      </c>
      <c r="K1034" s="22" t="s">
        <v>4148</v>
      </c>
      <c r="L1034" s="23">
        <v>4</v>
      </c>
      <c r="M1034" s="43">
        <v>4800</v>
      </c>
      <c r="N1034" s="25">
        <v>45000</v>
      </c>
      <c r="O1034" s="24">
        <f t="shared" si="16"/>
        <v>216000000</v>
      </c>
      <c r="P1034" s="21" t="s">
        <v>82</v>
      </c>
      <c r="Q1034" s="21" t="s">
        <v>4793</v>
      </c>
    </row>
    <row r="1035" spans="1:17" ht="45" x14ac:dyDescent="0.3">
      <c r="A1035" s="14">
        <v>1028</v>
      </c>
      <c r="B1035" s="21" t="s">
        <v>4144</v>
      </c>
      <c r="C1035" s="21" t="s">
        <v>4149</v>
      </c>
      <c r="D1035" s="21" t="s">
        <v>376</v>
      </c>
      <c r="E1035" s="21" t="s">
        <v>1542</v>
      </c>
      <c r="F1035" s="22" t="s">
        <v>25</v>
      </c>
      <c r="G1035" s="22" t="s">
        <v>57</v>
      </c>
      <c r="H1035" s="21" t="s">
        <v>4150</v>
      </c>
      <c r="I1035" s="21" t="s">
        <v>4151</v>
      </c>
      <c r="J1035" s="21" t="s">
        <v>29</v>
      </c>
      <c r="K1035" s="22" t="s">
        <v>4152</v>
      </c>
      <c r="L1035" s="23">
        <v>4</v>
      </c>
      <c r="M1035" s="43">
        <v>4800</v>
      </c>
      <c r="N1035" s="25">
        <v>58000</v>
      </c>
      <c r="O1035" s="24">
        <f t="shared" si="16"/>
        <v>278400000</v>
      </c>
      <c r="P1035" s="21" t="s">
        <v>91</v>
      </c>
      <c r="Q1035" s="21" t="s">
        <v>4793</v>
      </c>
    </row>
    <row r="1036" spans="1:17" ht="45" x14ac:dyDescent="0.3">
      <c r="A1036" s="14">
        <v>1029</v>
      </c>
      <c r="B1036" s="21" t="s">
        <v>4153</v>
      </c>
      <c r="C1036" s="21" t="s">
        <v>4154</v>
      </c>
      <c r="D1036" s="21" t="s">
        <v>640</v>
      </c>
      <c r="E1036" s="21" t="s">
        <v>2830</v>
      </c>
      <c r="F1036" s="22" t="s">
        <v>163</v>
      </c>
      <c r="G1036" s="22" t="s">
        <v>164</v>
      </c>
      <c r="H1036" s="21" t="s">
        <v>4155</v>
      </c>
      <c r="I1036" s="21" t="s">
        <v>678</v>
      </c>
      <c r="J1036" s="21" t="s">
        <v>29</v>
      </c>
      <c r="K1036" s="22" t="s">
        <v>4156</v>
      </c>
      <c r="L1036" s="23">
        <v>2</v>
      </c>
      <c r="M1036" s="43">
        <v>360000</v>
      </c>
      <c r="N1036" s="25">
        <v>425</v>
      </c>
      <c r="O1036" s="24">
        <f t="shared" si="16"/>
        <v>153000000</v>
      </c>
      <c r="P1036" s="21" t="s">
        <v>189</v>
      </c>
      <c r="Q1036" s="21" t="s">
        <v>4793</v>
      </c>
    </row>
    <row r="1037" spans="1:17" ht="33.75" x14ac:dyDescent="0.3">
      <c r="A1037" s="14">
        <v>1030</v>
      </c>
      <c r="B1037" s="21" t="s">
        <v>4153</v>
      </c>
      <c r="C1037" s="21" t="s">
        <v>4157</v>
      </c>
      <c r="D1037" s="21" t="s">
        <v>2556</v>
      </c>
      <c r="E1037" s="21" t="s">
        <v>665</v>
      </c>
      <c r="F1037" s="22" t="s">
        <v>163</v>
      </c>
      <c r="G1037" s="22" t="s">
        <v>164</v>
      </c>
      <c r="H1037" s="21" t="s">
        <v>4158</v>
      </c>
      <c r="I1037" s="21" t="s">
        <v>262</v>
      </c>
      <c r="J1037" s="21" t="s">
        <v>29</v>
      </c>
      <c r="K1037" s="22" t="s">
        <v>196</v>
      </c>
      <c r="L1037" s="23">
        <v>4</v>
      </c>
      <c r="M1037" s="43">
        <v>800000</v>
      </c>
      <c r="N1037" s="25">
        <v>305</v>
      </c>
      <c r="O1037" s="24">
        <f t="shared" si="16"/>
        <v>244000000</v>
      </c>
      <c r="P1037" s="21" t="s">
        <v>888</v>
      </c>
      <c r="Q1037" s="21" t="s">
        <v>4793</v>
      </c>
    </row>
    <row r="1038" spans="1:17" ht="33.75" x14ac:dyDescent="0.3">
      <c r="A1038" s="14">
        <v>1031</v>
      </c>
      <c r="B1038" s="21" t="s">
        <v>4153</v>
      </c>
      <c r="C1038" s="21" t="s">
        <v>4159</v>
      </c>
      <c r="D1038" s="21" t="s">
        <v>644</v>
      </c>
      <c r="E1038" s="21" t="s">
        <v>345</v>
      </c>
      <c r="F1038" s="22" t="s">
        <v>163</v>
      </c>
      <c r="G1038" s="22" t="s">
        <v>164</v>
      </c>
      <c r="H1038" s="21" t="s">
        <v>4160</v>
      </c>
      <c r="I1038" s="21" t="s">
        <v>4161</v>
      </c>
      <c r="J1038" s="21" t="s">
        <v>913</v>
      </c>
      <c r="K1038" s="22" t="s">
        <v>196</v>
      </c>
      <c r="L1038" s="23">
        <v>2</v>
      </c>
      <c r="M1038" s="43">
        <v>180000</v>
      </c>
      <c r="N1038" s="25">
        <v>750</v>
      </c>
      <c r="O1038" s="24">
        <f t="shared" si="16"/>
        <v>135000000</v>
      </c>
      <c r="P1038" s="21" t="s">
        <v>210</v>
      </c>
      <c r="Q1038" s="21" t="s">
        <v>4793</v>
      </c>
    </row>
    <row r="1039" spans="1:17" ht="22.5" x14ac:dyDescent="0.3">
      <c r="A1039" s="14">
        <v>1032</v>
      </c>
      <c r="B1039" s="21" t="s">
        <v>4153</v>
      </c>
      <c r="C1039" s="21" t="s">
        <v>4162</v>
      </c>
      <c r="D1039" s="21" t="s">
        <v>644</v>
      </c>
      <c r="E1039" s="21" t="s">
        <v>172</v>
      </c>
      <c r="F1039" s="22" t="s">
        <v>163</v>
      </c>
      <c r="G1039" s="22" t="s">
        <v>164</v>
      </c>
      <c r="H1039" s="21" t="s">
        <v>4163</v>
      </c>
      <c r="I1039" s="21" t="s">
        <v>94</v>
      </c>
      <c r="J1039" s="21" t="s">
        <v>29</v>
      </c>
      <c r="K1039" s="22" t="s">
        <v>196</v>
      </c>
      <c r="L1039" s="23">
        <v>3</v>
      </c>
      <c r="M1039" s="43">
        <v>300000</v>
      </c>
      <c r="N1039" s="25">
        <v>2310</v>
      </c>
      <c r="O1039" s="24">
        <f t="shared" si="16"/>
        <v>693000000</v>
      </c>
      <c r="P1039" s="21" t="s">
        <v>96</v>
      </c>
      <c r="Q1039" s="21" t="s">
        <v>4793</v>
      </c>
    </row>
    <row r="1040" spans="1:17" ht="33.75" x14ac:dyDescent="0.3">
      <c r="A1040" s="14">
        <v>1033</v>
      </c>
      <c r="B1040" s="21" t="s">
        <v>4153</v>
      </c>
      <c r="C1040" s="21" t="s">
        <v>4164</v>
      </c>
      <c r="D1040" s="21" t="s">
        <v>644</v>
      </c>
      <c r="E1040" s="21" t="s">
        <v>172</v>
      </c>
      <c r="F1040" s="22" t="s">
        <v>163</v>
      </c>
      <c r="G1040" s="22" t="s">
        <v>164</v>
      </c>
      <c r="H1040" s="21" t="s">
        <v>4165</v>
      </c>
      <c r="I1040" s="21" t="s">
        <v>240</v>
      </c>
      <c r="J1040" s="21" t="s">
        <v>29</v>
      </c>
      <c r="K1040" s="22" t="s">
        <v>311</v>
      </c>
      <c r="L1040" s="23">
        <v>4</v>
      </c>
      <c r="M1040" s="43">
        <v>180000</v>
      </c>
      <c r="N1040" s="25">
        <v>235</v>
      </c>
      <c r="O1040" s="24">
        <f t="shared" si="16"/>
        <v>42300000</v>
      </c>
      <c r="P1040" s="21" t="s">
        <v>241</v>
      </c>
      <c r="Q1040" s="21" t="s">
        <v>4793</v>
      </c>
    </row>
    <row r="1041" spans="1:17" ht="67.5" x14ac:dyDescent="0.3">
      <c r="A1041" s="14">
        <v>1034</v>
      </c>
      <c r="B1041" s="21" t="s">
        <v>4166</v>
      </c>
      <c r="C1041" s="21" t="s">
        <v>4167</v>
      </c>
      <c r="D1041" s="21" t="s">
        <v>161</v>
      </c>
      <c r="E1041" s="21" t="s">
        <v>447</v>
      </c>
      <c r="F1041" s="22" t="s">
        <v>163</v>
      </c>
      <c r="G1041" s="22" t="s">
        <v>223</v>
      </c>
      <c r="H1041" s="21" t="s">
        <v>4168</v>
      </c>
      <c r="I1041" s="21" t="s">
        <v>4169</v>
      </c>
      <c r="J1041" s="21" t="s">
        <v>29</v>
      </c>
      <c r="K1041" s="22" t="s">
        <v>4170</v>
      </c>
      <c r="L1041" s="23">
        <v>4</v>
      </c>
      <c r="M1041" s="43">
        <v>9000</v>
      </c>
      <c r="N1041" s="25">
        <v>3650</v>
      </c>
      <c r="O1041" s="24">
        <f t="shared" si="16"/>
        <v>32850000</v>
      </c>
      <c r="P1041" s="21" t="s">
        <v>900</v>
      </c>
      <c r="Q1041" s="21" t="s">
        <v>4793</v>
      </c>
    </row>
    <row r="1042" spans="1:17" ht="45" x14ac:dyDescent="0.3">
      <c r="A1042" s="14">
        <v>1035</v>
      </c>
      <c r="B1042" s="21" t="s">
        <v>4166</v>
      </c>
      <c r="C1042" s="21" t="s">
        <v>4171</v>
      </c>
      <c r="D1042" s="21" t="s">
        <v>184</v>
      </c>
      <c r="E1042" s="21" t="s">
        <v>172</v>
      </c>
      <c r="F1042" s="22" t="s">
        <v>163</v>
      </c>
      <c r="G1042" s="22" t="s">
        <v>223</v>
      </c>
      <c r="H1042" s="21" t="s">
        <v>4172</v>
      </c>
      <c r="I1042" s="21" t="s">
        <v>3676</v>
      </c>
      <c r="J1042" s="21" t="s">
        <v>29</v>
      </c>
      <c r="K1042" s="22" t="s">
        <v>175</v>
      </c>
      <c r="L1042" s="23">
        <v>2</v>
      </c>
      <c r="M1042" s="43">
        <v>45000</v>
      </c>
      <c r="N1042" s="25">
        <v>17900</v>
      </c>
      <c r="O1042" s="24">
        <f t="shared" si="16"/>
        <v>805500000</v>
      </c>
      <c r="P1042" s="21" t="s">
        <v>384</v>
      </c>
      <c r="Q1042" s="21" t="s">
        <v>4793</v>
      </c>
    </row>
    <row r="1043" spans="1:17" ht="90" x14ac:dyDescent="0.3">
      <c r="A1043" s="14">
        <v>1036</v>
      </c>
      <c r="B1043" s="21" t="s">
        <v>4166</v>
      </c>
      <c r="C1043" s="21" t="s">
        <v>4173</v>
      </c>
      <c r="D1043" s="21" t="s">
        <v>184</v>
      </c>
      <c r="E1043" s="21" t="s">
        <v>447</v>
      </c>
      <c r="F1043" s="22" t="s">
        <v>163</v>
      </c>
      <c r="G1043" s="22" t="s">
        <v>223</v>
      </c>
      <c r="H1043" s="21" t="s">
        <v>4174</v>
      </c>
      <c r="I1043" s="21" t="s">
        <v>4175</v>
      </c>
      <c r="J1043" s="21" t="s">
        <v>29</v>
      </c>
      <c r="K1043" s="22" t="s">
        <v>4176</v>
      </c>
      <c r="L1043" s="23">
        <v>4</v>
      </c>
      <c r="M1043" s="43">
        <v>30000</v>
      </c>
      <c r="N1043" s="25">
        <v>4600</v>
      </c>
      <c r="O1043" s="24">
        <f t="shared" si="16"/>
        <v>138000000</v>
      </c>
      <c r="P1043" s="21" t="s">
        <v>900</v>
      </c>
      <c r="Q1043" s="21" t="s">
        <v>4793</v>
      </c>
    </row>
    <row r="1044" spans="1:17" ht="45" x14ac:dyDescent="0.3">
      <c r="A1044" s="14">
        <v>1037</v>
      </c>
      <c r="B1044" s="21" t="s">
        <v>4177</v>
      </c>
      <c r="C1044" s="21" t="s">
        <v>4178</v>
      </c>
      <c r="D1044" s="21" t="s">
        <v>545</v>
      </c>
      <c r="E1044" s="21" t="s">
        <v>172</v>
      </c>
      <c r="F1044" s="22" t="s">
        <v>163</v>
      </c>
      <c r="G1044" s="22" t="s">
        <v>164</v>
      </c>
      <c r="H1044" s="21" t="s">
        <v>4179</v>
      </c>
      <c r="I1044" s="21" t="s">
        <v>728</v>
      </c>
      <c r="J1044" s="21" t="s">
        <v>60</v>
      </c>
      <c r="K1044" s="22" t="s">
        <v>378</v>
      </c>
      <c r="L1044" s="23">
        <v>1</v>
      </c>
      <c r="M1044" s="43">
        <v>12000</v>
      </c>
      <c r="N1044" s="25">
        <v>2583</v>
      </c>
      <c r="O1044" s="24">
        <f t="shared" si="16"/>
        <v>30996000</v>
      </c>
      <c r="P1044" s="21" t="s">
        <v>1339</v>
      </c>
      <c r="Q1044" s="21" t="s">
        <v>4793</v>
      </c>
    </row>
    <row r="1045" spans="1:17" ht="45" x14ac:dyDescent="0.3">
      <c r="A1045" s="14">
        <v>1038</v>
      </c>
      <c r="B1045" s="21" t="s">
        <v>4177</v>
      </c>
      <c r="C1045" s="21" t="s">
        <v>4180</v>
      </c>
      <c r="D1045" s="21" t="s">
        <v>545</v>
      </c>
      <c r="E1045" s="21" t="s">
        <v>172</v>
      </c>
      <c r="F1045" s="22" t="s">
        <v>163</v>
      </c>
      <c r="G1045" s="22" t="s">
        <v>223</v>
      </c>
      <c r="H1045" s="21" t="s">
        <v>4181</v>
      </c>
      <c r="I1045" s="21" t="s">
        <v>382</v>
      </c>
      <c r="J1045" s="21" t="s">
        <v>29</v>
      </c>
      <c r="K1045" s="22" t="s">
        <v>378</v>
      </c>
      <c r="L1045" s="23">
        <v>2</v>
      </c>
      <c r="M1045" s="43">
        <v>12000</v>
      </c>
      <c r="N1045" s="25">
        <v>1050</v>
      </c>
      <c r="O1045" s="24">
        <f t="shared" si="16"/>
        <v>12600000</v>
      </c>
      <c r="P1045" s="21" t="s">
        <v>900</v>
      </c>
      <c r="Q1045" s="21" t="s">
        <v>4793</v>
      </c>
    </row>
    <row r="1046" spans="1:17" ht="45" x14ac:dyDescent="0.3">
      <c r="A1046" s="14">
        <v>1039</v>
      </c>
      <c r="B1046" s="21" t="s">
        <v>4177</v>
      </c>
      <c r="C1046" s="21" t="s">
        <v>4182</v>
      </c>
      <c r="D1046" s="21" t="s">
        <v>1865</v>
      </c>
      <c r="E1046" s="21" t="s">
        <v>2830</v>
      </c>
      <c r="F1046" s="22" t="s">
        <v>163</v>
      </c>
      <c r="G1046" s="22" t="s">
        <v>164</v>
      </c>
      <c r="H1046" s="21" t="s">
        <v>4183</v>
      </c>
      <c r="I1046" s="21" t="s">
        <v>678</v>
      </c>
      <c r="J1046" s="21" t="s">
        <v>29</v>
      </c>
      <c r="K1046" s="22" t="s">
        <v>196</v>
      </c>
      <c r="L1046" s="23">
        <v>2</v>
      </c>
      <c r="M1046" s="43">
        <v>80000</v>
      </c>
      <c r="N1046" s="25">
        <v>790</v>
      </c>
      <c r="O1046" s="24">
        <f t="shared" si="16"/>
        <v>63200000</v>
      </c>
      <c r="P1046" s="21" t="s">
        <v>189</v>
      </c>
      <c r="Q1046" s="21" t="s">
        <v>4793</v>
      </c>
    </row>
    <row r="1047" spans="1:17" ht="33.75" x14ac:dyDescent="0.3">
      <c r="A1047" s="14">
        <v>1040</v>
      </c>
      <c r="B1047" s="21" t="s">
        <v>4177</v>
      </c>
      <c r="C1047" s="21" t="s">
        <v>4184</v>
      </c>
      <c r="D1047" s="21" t="s">
        <v>1865</v>
      </c>
      <c r="E1047" s="21" t="s">
        <v>172</v>
      </c>
      <c r="F1047" s="22" t="s">
        <v>163</v>
      </c>
      <c r="G1047" s="22" t="s">
        <v>164</v>
      </c>
      <c r="H1047" s="21" t="s">
        <v>4185</v>
      </c>
      <c r="I1047" s="21" t="s">
        <v>240</v>
      </c>
      <c r="J1047" s="21" t="s">
        <v>29</v>
      </c>
      <c r="K1047" s="22" t="s">
        <v>874</v>
      </c>
      <c r="L1047" s="23">
        <v>4</v>
      </c>
      <c r="M1047" s="43">
        <v>200000</v>
      </c>
      <c r="N1047" s="25">
        <v>330</v>
      </c>
      <c r="O1047" s="24">
        <f t="shared" si="16"/>
        <v>66000000</v>
      </c>
      <c r="P1047" s="21" t="s">
        <v>241</v>
      </c>
      <c r="Q1047" s="21" t="s">
        <v>4793</v>
      </c>
    </row>
    <row r="1048" spans="1:17" ht="33.75" x14ac:dyDescent="0.3">
      <c r="A1048" s="14">
        <v>1041</v>
      </c>
      <c r="B1048" s="21" t="s">
        <v>4186</v>
      </c>
      <c r="C1048" s="21" t="s">
        <v>4187</v>
      </c>
      <c r="D1048" s="21" t="s">
        <v>221</v>
      </c>
      <c r="E1048" s="21" t="s">
        <v>164</v>
      </c>
      <c r="F1048" s="22" t="s">
        <v>163</v>
      </c>
      <c r="G1048" s="22" t="s">
        <v>164</v>
      </c>
      <c r="H1048" s="21" t="s">
        <v>4188</v>
      </c>
      <c r="I1048" s="21" t="s">
        <v>395</v>
      </c>
      <c r="J1048" s="21" t="s">
        <v>231</v>
      </c>
      <c r="K1048" s="22" t="s">
        <v>188</v>
      </c>
      <c r="L1048" s="23">
        <v>1</v>
      </c>
      <c r="M1048" s="43">
        <v>15000</v>
      </c>
      <c r="N1048" s="25">
        <v>2600</v>
      </c>
      <c r="O1048" s="24">
        <f t="shared" si="16"/>
        <v>39000000</v>
      </c>
      <c r="P1048" s="21" t="s">
        <v>4189</v>
      </c>
      <c r="Q1048" s="21" t="s">
        <v>4793</v>
      </c>
    </row>
    <row r="1049" spans="1:17" ht="45" x14ac:dyDescent="0.3">
      <c r="A1049" s="14">
        <v>1042</v>
      </c>
      <c r="B1049" s="21" t="s">
        <v>4186</v>
      </c>
      <c r="C1049" s="21" t="s">
        <v>4190</v>
      </c>
      <c r="D1049" s="21" t="s">
        <v>221</v>
      </c>
      <c r="E1049" s="21" t="s">
        <v>179</v>
      </c>
      <c r="F1049" s="22" t="s">
        <v>163</v>
      </c>
      <c r="G1049" s="22" t="s">
        <v>164</v>
      </c>
      <c r="H1049" s="21" t="s">
        <v>4191</v>
      </c>
      <c r="I1049" s="21" t="s">
        <v>2233</v>
      </c>
      <c r="J1049" s="21" t="s">
        <v>29</v>
      </c>
      <c r="K1049" s="22" t="s">
        <v>311</v>
      </c>
      <c r="L1049" s="23">
        <v>2</v>
      </c>
      <c r="M1049" s="43">
        <v>80000</v>
      </c>
      <c r="N1049" s="25">
        <v>450</v>
      </c>
      <c r="O1049" s="24">
        <f t="shared" si="16"/>
        <v>36000000</v>
      </c>
      <c r="P1049" s="21" t="s">
        <v>193</v>
      </c>
      <c r="Q1049" s="21" t="s">
        <v>4793</v>
      </c>
    </row>
    <row r="1050" spans="1:17" ht="33.75" x14ac:dyDescent="0.3">
      <c r="A1050" s="14">
        <v>1043</v>
      </c>
      <c r="B1050" s="21" t="s">
        <v>4186</v>
      </c>
      <c r="C1050" s="21" t="s">
        <v>4192</v>
      </c>
      <c r="D1050" s="21" t="s">
        <v>221</v>
      </c>
      <c r="E1050" s="21" t="s">
        <v>179</v>
      </c>
      <c r="F1050" s="22" t="s">
        <v>163</v>
      </c>
      <c r="G1050" s="22" t="s">
        <v>164</v>
      </c>
      <c r="H1050" s="21" t="s">
        <v>4193</v>
      </c>
      <c r="I1050" s="21" t="s">
        <v>240</v>
      </c>
      <c r="J1050" s="21" t="s">
        <v>29</v>
      </c>
      <c r="K1050" s="22" t="s">
        <v>4194</v>
      </c>
      <c r="L1050" s="23">
        <v>4</v>
      </c>
      <c r="M1050" s="43">
        <v>220000</v>
      </c>
      <c r="N1050" s="25">
        <v>175</v>
      </c>
      <c r="O1050" s="24">
        <f t="shared" si="16"/>
        <v>38500000</v>
      </c>
      <c r="P1050" s="21" t="s">
        <v>241</v>
      </c>
      <c r="Q1050" s="21" t="s">
        <v>4793</v>
      </c>
    </row>
    <row r="1051" spans="1:17" ht="45" x14ac:dyDescent="0.3">
      <c r="A1051" s="14">
        <v>1044</v>
      </c>
      <c r="B1051" s="21" t="s">
        <v>4195</v>
      </c>
      <c r="C1051" s="21" t="s">
        <v>4196</v>
      </c>
      <c r="D1051" s="21" t="s">
        <v>221</v>
      </c>
      <c r="E1051" s="21" t="s">
        <v>393</v>
      </c>
      <c r="F1051" s="22" t="s">
        <v>163</v>
      </c>
      <c r="G1051" s="22" t="s">
        <v>164</v>
      </c>
      <c r="H1051" s="21" t="s">
        <v>4197</v>
      </c>
      <c r="I1051" s="21" t="s">
        <v>59</v>
      </c>
      <c r="J1051" s="21" t="s">
        <v>60</v>
      </c>
      <c r="K1051" s="22" t="s">
        <v>188</v>
      </c>
      <c r="L1051" s="23">
        <v>1</v>
      </c>
      <c r="M1051" s="43">
        <v>2400</v>
      </c>
      <c r="N1051" s="25">
        <v>8000</v>
      </c>
      <c r="O1051" s="24">
        <f t="shared" si="16"/>
        <v>19200000</v>
      </c>
      <c r="P1051" s="21" t="s">
        <v>62</v>
      </c>
      <c r="Q1051" s="21" t="s">
        <v>4793</v>
      </c>
    </row>
    <row r="1052" spans="1:17" ht="22.5" x14ac:dyDescent="0.3">
      <c r="A1052" s="14">
        <v>1045</v>
      </c>
      <c r="B1052" s="21" t="s">
        <v>4198</v>
      </c>
      <c r="C1052" s="21" t="s">
        <v>4199</v>
      </c>
      <c r="D1052" s="21" t="s">
        <v>644</v>
      </c>
      <c r="E1052" s="21" t="s">
        <v>172</v>
      </c>
      <c r="F1052" s="22" t="s">
        <v>163</v>
      </c>
      <c r="G1052" s="22" t="s">
        <v>164</v>
      </c>
      <c r="H1052" s="21" t="s">
        <v>4200</v>
      </c>
      <c r="I1052" s="21" t="s">
        <v>382</v>
      </c>
      <c r="J1052" s="21" t="s">
        <v>29</v>
      </c>
      <c r="K1052" s="22" t="s">
        <v>196</v>
      </c>
      <c r="L1052" s="23">
        <v>2</v>
      </c>
      <c r="M1052" s="43">
        <v>10000</v>
      </c>
      <c r="N1052" s="25">
        <v>1450</v>
      </c>
      <c r="O1052" s="24">
        <f t="shared" si="16"/>
        <v>14500000</v>
      </c>
      <c r="P1052" s="21" t="s">
        <v>264</v>
      </c>
      <c r="Q1052" s="21" t="s">
        <v>4793</v>
      </c>
    </row>
    <row r="1053" spans="1:17" ht="33.75" x14ac:dyDescent="0.3">
      <c r="A1053" s="14">
        <v>1046</v>
      </c>
      <c r="B1053" s="21" t="s">
        <v>4198</v>
      </c>
      <c r="C1053" s="21" t="s">
        <v>4201</v>
      </c>
      <c r="D1053" s="21" t="s">
        <v>898</v>
      </c>
      <c r="E1053" s="21" t="s">
        <v>172</v>
      </c>
      <c r="F1053" s="22" t="s">
        <v>163</v>
      </c>
      <c r="G1053" s="22" t="s">
        <v>164</v>
      </c>
      <c r="H1053" s="21" t="s">
        <v>4202</v>
      </c>
      <c r="I1053" s="21" t="s">
        <v>499</v>
      </c>
      <c r="J1053" s="21" t="s">
        <v>29</v>
      </c>
      <c r="K1053" s="22" t="s">
        <v>196</v>
      </c>
      <c r="L1053" s="23">
        <v>4</v>
      </c>
      <c r="M1053" s="43">
        <v>300000</v>
      </c>
      <c r="N1053" s="25">
        <v>100</v>
      </c>
      <c r="O1053" s="24">
        <f t="shared" si="16"/>
        <v>30000000</v>
      </c>
      <c r="P1053" s="21" t="s">
        <v>197</v>
      </c>
      <c r="Q1053" s="21" t="s">
        <v>4793</v>
      </c>
    </row>
    <row r="1054" spans="1:17" ht="45" x14ac:dyDescent="0.3">
      <c r="A1054" s="14">
        <v>1047</v>
      </c>
      <c r="B1054" s="21" t="s">
        <v>4203</v>
      </c>
      <c r="C1054" s="21" t="s">
        <v>4204</v>
      </c>
      <c r="D1054" s="21" t="s">
        <v>644</v>
      </c>
      <c r="E1054" s="21" t="s">
        <v>172</v>
      </c>
      <c r="F1054" s="22" t="s">
        <v>163</v>
      </c>
      <c r="G1054" s="22" t="s">
        <v>223</v>
      </c>
      <c r="H1054" s="21" t="s">
        <v>4205</v>
      </c>
      <c r="I1054" s="21" t="s">
        <v>382</v>
      </c>
      <c r="J1054" s="21" t="s">
        <v>29</v>
      </c>
      <c r="K1054" s="22" t="s">
        <v>175</v>
      </c>
      <c r="L1054" s="23">
        <v>2</v>
      </c>
      <c r="M1054" s="43">
        <v>45000</v>
      </c>
      <c r="N1054" s="25">
        <v>3000</v>
      </c>
      <c r="O1054" s="24">
        <f t="shared" si="16"/>
        <v>135000000</v>
      </c>
      <c r="P1054" s="21" t="s">
        <v>900</v>
      </c>
      <c r="Q1054" s="21" t="s">
        <v>4793</v>
      </c>
    </row>
    <row r="1055" spans="1:17" ht="22.5" x14ac:dyDescent="0.3">
      <c r="A1055" s="14">
        <v>1048</v>
      </c>
      <c r="B1055" s="21" t="s">
        <v>4203</v>
      </c>
      <c r="C1055" s="21" t="s">
        <v>4206</v>
      </c>
      <c r="D1055" s="21" t="s">
        <v>171</v>
      </c>
      <c r="E1055" s="21" t="s">
        <v>172</v>
      </c>
      <c r="F1055" s="22" t="s">
        <v>163</v>
      </c>
      <c r="G1055" s="22" t="s">
        <v>164</v>
      </c>
      <c r="H1055" s="21" t="s">
        <v>4207</v>
      </c>
      <c r="I1055" s="21" t="s">
        <v>94</v>
      </c>
      <c r="J1055" s="21" t="s">
        <v>29</v>
      </c>
      <c r="K1055" s="22" t="s">
        <v>175</v>
      </c>
      <c r="L1055" s="23">
        <v>4</v>
      </c>
      <c r="M1055" s="43">
        <v>45000</v>
      </c>
      <c r="N1055" s="25">
        <v>950</v>
      </c>
      <c r="O1055" s="24">
        <f t="shared" si="16"/>
        <v>42750000</v>
      </c>
      <c r="P1055" s="21" t="s">
        <v>96</v>
      </c>
      <c r="Q1055" s="21" t="s">
        <v>4793</v>
      </c>
    </row>
    <row r="1056" spans="1:17" ht="22.5" x14ac:dyDescent="0.3">
      <c r="A1056" s="14">
        <v>1049</v>
      </c>
      <c r="B1056" s="21" t="s">
        <v>4208</v>
      </c>
      <c r="C1056" s="21" t="s">
        <v>4209</v>
      </c>
      <c r="D1056" s="21" t="s">
        <v>171</v>
      </c>
      <c r="E1056" s="21" t="s">
        <v>179</v>
      </c>
      <c r="F1056" s="22" t="s">
        <v>163</v>
      </c>
      <c r="G1056" s="22" t="s">
        <v>164</v>
      </c>
      <c r="H1056" s="21" t="s">
        <v>4210</v>
      </c>
      <c r="I1056" s="21" t="s">
        <v>94</v>
      </c>
      <c r="J1056" s="21" t="s">
        <v>29</v>
      </c>
      <c r="K1056" s="22" t="s">
        <v>175</v>
      </c>
      <c r="L1056" s="23">
        <v>2</v>
      </c>
      <c r="M1056" s="43">
        <v>10000</v>
      </c>
      <c r="N1056" s="25">
        <v>1020</v>
      </c>
      <c r="O1056" s="24">
        <f t="shared" si="16"/>
        <v>10200000</v>
      </c>
      <c r="P1056" s="21" t="s">
        <v>96</v>
      </c>
      <c r="Q1056" s="21" t="s">
        <v>4793</v>
      </c>
    </row>
    <row r="1057" spans="1:17" ht="33.75" x14ac:dyDescent="0.3">
      <c r="A1057" s="14">
        <v>1050</v>
      </c>
      <c r="B1057" s="21" t="s">
        <v>4208</v>
      </c>
      <c r="C1057" s="21" t="s">
        <v>4211</v>
      </c>
      <c r="D1057" s="21" t="s">
        <v>171</v>
      </c>
      <c r="E1057" s="21" t="s">
        <v>172</v>
      </c>
      <c r="F1057" s="22" t="s">
        <v>163</v>
      </c>
      <c r="G1057" s="22" t="s">
        <v>164</v>
      </c>
      <c r="H1057" s="21" t="s">
        <v>4212</v>
      </c>
      <c r="I1057" s="21" t="s">
        <v>240</v>
      </c>
      <c r="J1057" s="21" t="s">
        <v>29</v>
      </c>
      <c r="K1057" s="22" t="s">
        <v>175</v>
      </c>
      <c r="L1057" s="23">
        <v>4</v>
      </c>
      <c r="M1057" s="43">
        <v>10000</v>
      </c>
      <c r="N1057" s="25">
        <v>545</v>
      </c>
      <c r="O1057" s="24">
        <f t="shared" si="16"/>
        <v>5450000</v>
      </c>
      <c r="P1057" s="21" t="s">
        <v>241</v>
      </c>
      <c r="Q1057" s="21" t="s">
        <v>4793</v>
      </c>
    </row>
    <row r="1058" spans="1:17" ht="22.5" x14ac:dyDescent="0.3">
      <c r="A1058" s="14">
        <v>1051</v>
      </c>
      <c r="B1058" s="21" t="s">
        <v>4213</v>
      </c>
      <c r="C1058" s="21" t="s">
        <v>4214</v>
      </c>
      <c r="D1058" s="21" t="s">
        <v>279</v>
      </c>
      <c r="E1058" s="21" t="s">
        <v>172</v>
      </c>
      <c r="F1058" s="22" t="s">
        <v>163</v>
      </c>
      <c r="G1058" s="22" t="s">
        <v>164</v>
      </c>
      <c r="H1058" s="21" t="s">
        <v>4215</v>
      </c>
      <c r="I1058" s="21" t="s">
        <v>2572</v>
      </c>
      <c r="J1058" s="21" t="s">
        <v>187</v>
      </c>
      <c r="K1058" s="22" t="s">
        <v>175</v>
      </c>
      <c r="L1058" s="23">
        <v>1</v>
      </c>
      <c r="M1058" s="43">
        <v>30000</v>
      </c>
      <c r="N1058" s="25">
        <v>14000</v>
      </c>
      <c r="O1058" s="24">
        <f t="shared" si="16"/>
        <v>420000000</v>
      </c>
      <c r="P1058" s="21" t="s">
        <v>1842</v>
      </c>
      <c r="Q1058" s="21" t="s">
        <v>4793</v>
      </c>
    </row>
    <row r="1059" spans="1:17" ht="45" x14ac:dyDescent="0.3">
      <c r="A1059" s="14">
        <v>1052</v>
      </c>
      <c r="B1059" s="21" t="s">
        <v>4213</v>
      </c>
      <c r="C1059" s="21" t="s">
        <v>4216</v>
      </c>
      <c r="D1059" s="21" t="s">
        <v>279</v>
      </c>
      <c r="E1059" s="21" t="s">
        <v>2830</v>
      </c>
      <c r="F1059" s="22" t="s">
        <v>163</v>
      </c>
      <c r="G1059" s="22" t="s">
        <v>164</v>
      </c>
      <c r="H1059" s="21" t="s">
        <v>4217</v>
      </c>
      <c r="I1059" s="21" t="s">
        <v>678</v>
      </c>
      <c r="J1059" s="21" t="s">
        <v>29</v>
      </c>
      <c r="K1059" s="22" t="s">
        <v>4218</v>
      </c>
      <c r="L1059" s="23">
        <v>2</v>
      </c>
      <c r="M1059" s="43">
        <v>45000</v>
      </c>
      <c r="N1059" s="25">
        <v>2000</v>
      </c>
      <c r="O1059" s="24">
        <f t="shared" si="16"/>
        <v>90000000</v>
      </c>
      <c r="P1059" s="21" t="s">
        <v>189</v>
      </c>
      <c r="Q1059" s="21" t="s">
        <v>4793</v>
      </c>
    </row>
    <row r="1060" spans="1:17" ht="33.75" x14ac:dyDescent="0.3">
      <c r="A1060" s="14">
        <v>1053</v>
      </c>
      <c r="B1060" s="21" t="s">
        <v>4213</v>
      </c>
      <c r="C1060" s="21" t="s">
        <v>4219</v>
      </c>
      <c r="D1060" s="21" t="s">
        <v>279</v>
      </c>
      <c r="E1060" s="21" t="s">
        <v>172</v>
      </c>
      <c r="F1060" s="22" t="s">
        <v>163</v>
      </c>
      <c r="G1060" s="22" t="s">
        <v>164</v>
      </c>
      <c r="H1060" s="21" t="s">
        <v>4220</v>
      </c>
      <c r="I1060" s="21" t="s">
        <v>240</v>
      </c>
      <c r="J1060" s="21" t="s">
        <v>29</v>
      </c>
      <c r="K1060" s="22" t="s">
        <v>874</v>
      </c>
      <c r="L1060" s="23">
        <v>4</v>
      </c>
      <c r="M1060" s="43">
        <v>60000</v>
      </c>
      <c r="N1060" s="25">
        <v>1050</v>
      </c>
      <c r="O1060" s="24">
        <f t="shared" si="16"/>
        <v>63000000</v>
      </c>
      <c r="P1060" s="21" t="s">
        <v>241</v>
      </c>
      <c r="Q1060" s="21" t="s">
        <v>4793</v>
      </c>
    </row>
    <row r="1061" spans="1:17" ht="33.75" x14ac:dyDescent="0.3">
      <c r="A1061" s="14">
        <v>1054</v>
      </c>
      <c r="B1061" s="21" t="s">
        <v>4221</v>
      </c>
      <c r="C1061" s="21" t="s">
        <v>4222</v>
      </c>
      <c r="D1061" s="21" t="s">
        <v>171</v>
      </c>
      <c r="E1061" s="21" t="s">
        <v>172</v>
      </c>
      <c r="F1061" s="22" t="s">
        <v>163</v>
      </c>
      <c r="G1061" s="22" t="s">
        <v>164</v>
      </c>
      <c r="H1061" s="21" t="s">
        <v>4223</v>
      </c>
      <c r="I1061" s="21" t="s">
        <v>3331</v>
      </c>
      <c r="J1061" s="21" t="s">
        <v>231</v>
      </c>
      <c r="K1061" s="22" t="s">
        <v>3332</v>
      </c>
      <c r="L1061" s="23">
        <v>1</v>
      </c>
      <c r="M1061" s="43">
        <v>90000</v>
      </c>
      <c r="N1061" s="25">
        <v>4450</v>
      </c>
      <c r="O1061" s="24">
        <f t="shared" si="16"/>
        <v>400500000</v>
      </c>
      <c r="P1061" s="21" t="s">
        <v>123</v>
      </c>
      <c r="Q1061" s="21" t="s">
        <v>4793</v>
      </c>
    </row>
    <row r="1062" spans="1:17" ht="33.75" x14ac:dyDescent="0.3">
      <c r="A1062" s="14">
        <v>1055</v>
      </c>
      <c r="B1062" s="21" t="s">
        <v>4221</v>
      </c>
      <c r="C1062" s="21" t="s">
        <v>4224</v>
      </c>
      <c r="D1062" s="21" t="s">
        <v>171</v>
      </c>
      <c r="E1062" s="21" t="s">
        <v>659</v>
      </c>
      <c r="F1062" s="22" t="s">
        <v>163</v>
      </c>
      <c r="G1062" s="22" t="s">
        <v>223</v>
      </c>
      <c r="H1062" s="21" t="s">
        <v>4225</v>
      </c>
      <c r="I1062" s="21" t="s">
        <v>463</v>
      </c>
      <c r="J1062" s="21" t="s">
        <v>29</v>
      </c>
      <c r="K1062" s="22" t="s">
        <v>4226</v>
      </c>
      <c r="L1062" s="23">
        <v>4</v>
      </c>
      <c r="M1062" s="43">
        <v>160000</v>
      </c>
      <c r="N1062" s="25">
        <v>987</v>
      </c>
      <c r="O1062" s="24">
        <f t="shared" si="16"/>
        <v>157920000</v>
      </c>
      <c r="P1062" s="21" t="s">
        <v>465</v>
      </c>
      <c r="Q1062" s="21" t="s">
        <v>4793</v>
      </c>
    </row>
    <row r="1063" spans="1:17" ht="22.5" x14ac:dyDescent="0.3">
      <c r="A1063" s="14">
        <v>1056</v>
      </c>
      <c r="B1063" s="21" t="s">
        <v>4227</v>
      </c>
      <c r="C1063" s="21" t="s">
        <v>4228</v>
      </c>
      <c r="D1063" s="21" t="s">
        <v>161</v>
      </c>
      <c r="E1063" s="21" t="s">
        <v>172</v>
      </c>
      <c r="F1063" s="22" t="s">
        <v>163</v>
      </c>
      <c r="G1063" s="22" t="s">
        <v>164</v>
      </c>
      <c r="H1063" s="21" t="s">
        <v>4229</v>
      </c>
      <c r="I1063" s="21" t="s">
        <v>4230</v>
      </c>
      <c r="J1063" s="21" t="s">
        <v>29</v>
      </c>
      <c r="K1063" s="22" t="s">
        <v>1834</v>
      </c>
      <c r="L1063" s="23">
        <v>4</v>
      </c>
      <c r="M1063" s="43">
        <v>60000</v>
      </c>
      <c r="N1063" s="25">
        <v>3800</v>
      </c>
      <c r="O1063" s="24">
        <f t="shared" si="16"/>
        <v>228000000</v>
      </c>
      <c r="P1063" s="21" t="s">
        <v>210</v>
      </c>
      <c r="Q1063" s="21" t="s">
        <v>4793</v>
      </c>
    </row>
    <row r="1064" spans="1:17" ht="45" x14ac:dyDescent="0.3">
      <c r="A1064" s="14">
        <v>1057</v>
      </c>
      <c r="B1064" s="21" t="s">
        <v>4231</v>
      </c>
      <c r="C1064" s="21" t="s">
        <v>4232</v>
      </c>
      <c r="D1064" s="21" t="s">
        <v>4233</v>
      </c>
      <c r="E1064" s="21" t="s">
        <v>179</v>
      </c>
      <c r="F1064" s="22" t="s">
        <v>163</v>
      </c>
      <c r="G1064" s="22" t="s">
        <v>164</v>
      </c>
      <c r="H1064" s="21" t="s">
        <v>4234</v>
      </c>
      <c r="I1064" s="21" t="s">
        <v>567</v>
      </c>
      <c r="J1064" s="21" t="s">
        <v>29</v>
      </c>
      <c r="K1064" s="22" t="s">
        <v>378</v>
      </c>
      <c r="L1064" s="23">
        <v>2</v>
      </c>
      <c r="M1064" s="43">
        <v>4500</v>
      </c>
      <c r="N1064" s="25">
        <v>3700</v>
      </c>
      <c r="O1064" s="24">
        <f t="shared" si="16"/>
        <v>16650000</v>
      </c>
      <c r="P1064" s="21" t="s">
        <v>568</v>
      </c>
      <c r="Q1064" s="21" t="s">
        <v>4793</v>
      </c>
    </row>
    <row r="1065" spans="1:17" ht="45" x14ac:dyDescent="0.3">
      <c r="A1065" s="14">
        <v>1058</v>
      </c>
      <c r="B1065" s="21" t="s">
        <v>4231</v>
      </c>
      <c r="C1065" s="21" t="s">
        <v>4235</v>
      </c>
      <c r="D1065" s="21" t="s">
        <v>886</v>
      </c>
      <c r="E1065" s="21" t="s">
        <v>172</v>
      </c>
      <c r="F1065" s="22" t="s">
        <v>163</v>
      </c>
      <c r="G1065" s="22" t="s">
        <v>164</v>
      </c>
      <c r="H1065" s="21" t="s">
        <v>4236</v>
      </c>
      <c r="I1065" s="21" t="s">
        <v>678</v>
      </c>
      <c r="J1065" s="21" t="s">
        <v>29</v>
      </c>
      <c r="K1065" s="22" t="s">
        <v>3833</v>
      </c>
      <c r="L1065" s="23">
        <v>4</v>
      </c>
      <c r="M1065" s="43">
        <v>4500</v>
      </c>
      <c r="N1065" s="25">
        <v>4498</v>
      </c>
      <c r="O1065" s="24">
        <f t="shared" si="16"/>
        <v>20241000</v>
      </c>
      <c r="P1065" s="21" t="s">
        <v>189</v>
      </c>
      <c r="Q1065" s="21" t="s">
        <v>4793</v>
      </c>
    </row>
    <row r="1066" spans="1:17" ht="33.75" x14ac:dyDescent="0.3">
      <c r="A1066" s="14">
        <v>1059</v>
      </c>
      <c r="B1066" s="21" t="s">
        <v>4237</v>
      </c>
      <c r="C1066" s="21" t="s">
        <v>4238</v>
      </c>
      <c r="D1066" s="21" t="s">
        <v>376</v>
      </c>
      <c r="E1066" s="21" t="s">
        <v>244</v>
      </c>
      <c r="F1066" s="22" t="s">
        <v>163</v>
      </c>
      <c r="G1066" s="22" t="s">
        <v>164</v>
      </c>
      <c r="H1066" s="21" t="s">
        <v>4239</v>
      </c>
      <c r="I1066" s="21" t="s">
        <v>4240</v>
      </c>
      <c r="J1066" s="21" t="s">
        <v>419</v>
      </c>
      <c r="K1066" s="22" t="s">
        <v>175</v>
      </c>
      <c r="L1066" s="23">
        <v>1</v>
      </c>
      <c r="M1066" s="43">
        <v>3000</v>
      </c>
      <c r="N1066" s="25">
        <v>4612</v>
      </c>
      <c r="O1066" s="24">
        <f t="shared" si="16"/>
        <v>13836000</v>
      </c>
      <c r="P1066" s="21" t="s">
        <v>42</v>
      </c>
      <c r="Q1066" s="21" t="s">
        <v>4793</v>
      </c>
    </row>
    <row r="1067" spans="1:17" ht="45" x14ac:dyDescent="0.3">
      <c r="A1067" s="14">
        <v>1060</v>
      </c>
      <c r="B1067" s="21" t="s">
        <v>4237</v>
      </c>
      <c r="C1067" s="21" t="s">
        <v>4241</v>
      </c>
      <c r="D1067" s="21" t="s">
        <v>376</v>
      </c>
      <c r="E1067" s="21" t="s">
        <v>244</v>
      </c>
      <c r="F1067" s="22" t="s">
        <v>163</v>
      </c>
      <c r="G1067" s="22" t="s">
        <v>164</v>
      </c>
      <c r="H1067" s="21" t="s">
        <v>4242</v>
      </c>
      <c r="I1067" s="21" t="s">
        <v>567</v>
      </c>
      <c r="J1067" s="21" t="s">
        <v>29</v>
      </c>
      <c r="K1067" s="22" t="s">
        <v>196</v>
      </c>
      <c r="L1067" s="23">
        <v>2</v>
      </c>
      <c r="M1067" s="43">
        <v>3000</v>
      </c>
      <c r="N1067" s="25">
        <v>2200</v>
      </c>
      <c r="O1067" s="24">
        <f t="shared" si="16"/>
        <v>6600000</v>
      </c>
      <c r="P1067" s="21" t="s">
        <v>568</v>
      </c>
      <c r="Q1067" s="21" t="s">
        <v>4793</v>
      </c>
    </row>
    <row r="1068" spans="1:17" ht="33.75" x14ac:dyDescent="0.3">
      <c r="A1068" s="14">
        <v>1061</v>
      </c>
      <c r="B1068" s="21" t="s">
        <v>4237</v>
      </c>
      <c r="C1068" s="21" t="s">
        <v>4243</v>
      </c>
      <c r="D1068" s="21" t="s">
        <v>376</v>
      </c>
      <c r="E1068" s="21" t="s">
        <v>244</v>
      </c>
      <c r="F1068" s="22" t="s">
        <v>163</v>
      </c>
      <c r="G1068" s="22" t="s">
        <v>164</v>
      </c>
      <c r="H1068" s="21" t="s">
        <v>4244</v>
      </c>
      <c r="I1068" s="21" t="s">
        <v>499</v>
      </c>
      <c r="J1068" s="21" t="s">
        <v>29</v>
      </c>
      <c r="K1068" s="22" t="s">
        <v>1358</v>
      </c>
      <c r="L1068" s="23">
        <v>4</v>
      </c>
      <c r="M1068" s="43">
        <v>9000</v>
      </c>
      <c r="N1068" s="25">
        <v>393</v>
      </c>
      <c r="O1068" s="24">
        <f t="shared" si="16"/>
        <v>3537000</v>
      </c>
      <c r="P1068" s="21" t="s">
        <v>197</v>
      </c>
      <c r="Q1068" s="21" t="s">
        <v>4793</v>
      </c>
    </row>
    <row r="1069" spans="1:17" ht="33.75" x14ac:dyDescent="0.3">
      <c r="A1069" s="14">
        <v>1062</v>
      </c>
      <c r="B1069" s="21" t="s">
        <v>4237</v>
      </c>
      <c r="C1069" s="21" t="s">
        <v>4245</v>
      </c>
      <c r="D1069" s="21" t="s">
        <v>4246</v>
      </c>
      <c r="E1069" s="21" t="s">
        <v>69</v>
      </c>
      <c r="F1069" s="22" t="s">
        <v>25</v>
      </c>
      <c r="G1069" s="22" t="s">
        <v>57</v>
      </c>
      <c r="H1069" s="21" t="s">
        <v>4247</v>
      </c>
      <c r="I1069" s="21" t="s">
        <v>772</v>
      </c>
      <c r="J1069" s="21" t="s">
        <v>29</v>
      </c>
      <c r="K1069" s="22" t="s">
        <v>4248</v>
      </c>
      <c r="L1069" s="23">
        <v>4</v>
      </c>
      <c r="M1069" s="43">
        <v>500</v>
      </c>
      <c r="N1069" s="25">
        <v>12000</v>
      </c>
      <c r="O1069" s="24">
        <f t="shared" si="16"/>
        <v>6000000</v>
      </c>
      <c r="P1069" s="21" t="s">
        <v>773</v>
      </c>
      <c r="Q1069" s="21" t="s">
        <v>4793</v>
      </c>
    </row>
    <row r="1070" spans="1:17" ht="33.75" x14ac:dyDescent="0.3">
      <c r="A1070" s="14">
        <v>1063</v>
      </c>
      <c r="B1070" s="21" t="s">
        <v>4237</v>
      </c>
      <c r="C1070" s="21" t="s">
        <v>4249</v>
      </c>
      <c r="D1070" s="21" t="s">
        <v>4250</v>
      </c>
      <c r="E1070" s="21" t="s">
        <v>78</v>
      </c>
      <c r="F1070" s="22" t="s">
        <v>25</v>
      </c>
      <c r="G1070" s="22" t="s">
        <v>26</v>
      </c>
      <c r="H1070" s="21" t="s">
        <v>4251</v>
      </c>
      <c r="I1070" s="21" t="s">
        <v>80</v>
      </c>
      <c r="J1070" s="21" t="s">
        <v>29</v>
      </c>
      <c r="K1070" s="22" t="s">
        <v>4252</v>
      </c>
      <c r="L1070" s="23">
        <v>4</v>
      </c>
      <c r="M1070" s="43">
        <v>500</v>
      </c>
      <c r="N1070" s="25">
        <v>24000</v>
      </c>
      <c r="O1070" s="24">
        <f t="shared" si="16"/>
        <v>12000000</v>
      </c>
      <c r="P1070" s="21" t="s">
        <v>82</v>
      </c>
      <c r="Q1070" s="21" t="s">
        <v>4793</v>
      </c>
    </row>
    <row r="1071" spans="1:17" ht="22.5" x14ac:dyDescent="0.3">
      <c r="A1071" s="14">
        <v>1064</v>
      </c>
      <c r="B1071" s="21" t="s">
        <v>4253</v>
      </c>
      <c r="C1071" s="21" t="s">
        <v>4254</v>
      </c>
      <c r="D1071" s="21" t="s">
        <v>4255</v>
      </c>
      <c r="E1071" s="21" t="s">
        <v>69</v>
      </c>
      <c r="F1071" s="22" t="s">
        <v>25</v>
      </c>
      <c r="G1071" s="22" t="s">
        <v>26</v>
      </c>
      <c r="H1071" s="21" t="s">
        <v>4256</v>
      </c>
      <c r="I1071" s="21" t="s">
        <v>4257</v>
      </c>
      <c r="J1071" s="21" t="s">
        <v>593</v>
      </c>
      <c r="K1071" s="22" t="s">
        <v>4258</v>
      </c>
      <c r="L1071" s="23">
        <v>1</v>
      </c>
      <c r="M1071" s="43">
        <v>3000</v>
      </c>
      <c r="N1071" s="25">
        <v>53500</v>
      </c>
      <c r="O1071" s="24">
        <f t="shared" si="16"/>
        <v>160500000</v>
      </c>
      <c r="P1071" s="21" t="s">
        <v>62</v>
      </c>
      <c r="Q1071" s="21" t="s">
        <v>4793</v>
      </c>
    </row>
    <row r="1072" spans="1:17" ht="22.5" x14ac:dyDescent="0.3">
      <c r="A1072" s="14">
        <v>1065</v>
      </c>
      <c r="B1072" s="21" t="s">
        <v>4253</v>
      </c>
      <c r="C1072" s="21" t="s">
        <v>4259</v>
      </c>
      <c r="D1072" s="21" t="s">
        <v>4260</v>
      </c>
      <c r="E1072" s="21" t="s">
        <v>69</v>
      </c>
      <c r="F1072" s="22" t="s">
        <v>25</v>
      </c>
      <c r="G1072" s="22" t="s">
        <v>26</v>
      </c>
      <c r="H1072" s="21" t="s">
        <v>4261</v>
      </c>
      <c r="I1072" s="21" t="s">
        <v>4257</v>
      </c>
      <c r="J1072" s="21" t="s">
        <v>593</v>
      </c>
      <c r="K1072" s="22" t="s">
        <v>4258</v>
      </c>
      <c r="L1072" s="23">
        <v>1</v>
      </c>
      <c r="M1072" s="43">
        <v>1000</v>
      </c>
      <c r="N1072" s="25">
        <v>81900</v>
      </c>
      <c r="O1072" s="24">
        <f t="shared" si="16"/>
        <v>81900000</v>
      </c>
      <c r="P1072" s="21" t="s">
        <v>62</v>
      </c>
      <c r="Q1072" s="21" t="s">
        <v>4793</v>
      </c>
    </row>
    <row r="1073" spans="1:17" ht="33.75" x14ac:dyDescent="0.3">
      <c r="A1073" s="14">
        <v>1066</v>
      </c>
      <c r="B1073" s="21" t="s">
        <v>4262</v>
      </c>
      <c r="C1073" s="21" t="s">
        <v>4263</v>
      </c>
      <c r="D1073" s="21" t="s">
        <v>4264</v>
      </c>
      <c r="E1073" s="21" t="s">
        <v>388</v>
      </c>
      <c r="F1073" s="22" t="s">
        <v>163</v>
      </c>
      <c r="G1073" s="22" t="s">
        <v>164</v>
      </c>
      <c r="H1073" s="21" t="s">
        <v>4265</v>
      </c>
      <c r="I1073" s="21" t="s">
        <v>559</v>
      </c>
      <c r="J1073" s="21" t="s">
        <v>29</v>
      </c>
      <c r="K1073" s="22" t="s">
        <v>656</v>
      </c>
      <c r="L1073" s="23">
        <v>2</v>
      </c>
      <c r="M1073" s="43">
        <v>50000</v>
      </c>
      <c r="N1073" s="25">
        <v>4200</v>
      </c>
      <c r="O1073" s="24">
        <f t="shared" si="16"/>
        <v>210000000</v>
      </c>
      <c r="P1073" s="21" t="s">
        <v>657</v>
      </c>
      <c r="Q1073" s="21" t="s">
        <v>4793</v>
      </c>
    </row>
    <row r="1074" spans="1:17" ht="33.75" x14ac:dyDescent="0.3">
      <c r="A1074" s="14">
        <v>1067</v>
      </c>
      <c r="B1074" s="21" t="s">
        <v>4266</v>
      </c>
      <c r="C1074" s="21" t="s">
        <v>4267</v>
      </c>
      <c r="D1074" s="21" t="s">
        <v>2270</v>
      </c>
      <c r="E1074" s="21" t="s">
        <v>659</v>
      </c>
      <c r="F1074" s="22" t="s">
        <v>163</v>
      </c>
      <c r="G1074" s="22" t="s">
        <v>223</v>
      </c>
      <c r="H1074" s="21" t="s">
        <v>4268</v>
      </c>
      <c r="I1074" s="21" t="s">
        <v>907</v>
      </c>
      <c r="J1074" s="21" t="s">
        <v>29</v>
      </c>
      <c r="K1074" s="22" t="s">
        <v>4269</v>
      </c>
      <c r="L1074" s="23">
        <v>4</v>
      </c>
      <c r="M1074" s="43">
        <v>3000</v>
      </c>
      <c r="N1074" s="25">
        <v>5450</v>
      </c>
      <c r="O1074" s="24">
        <f t="shared" si="16"/>
        <v>16350000</v>
      </c>
      <c r="P1074" s="21" t="s">
        <v>465</v>
      </c>
      <c r="Q1074" s="21" t="s">
        <v>4793</v>
      </c>
    </row>
    <row r="1075" spans="1:17" ht="33.75" x14ac:dyDescent="0.3">
      <c r="A1075" s="14">
        <v>1068</v>
      </c>
      <c r="B1075" s="21" t="s">
        <v>4270</v>
      </c>
      <c r="C1075" s="21" t="s">
        <v>4271</v>
      </c>
      <c r="D1075" s="21" t="s">
        <v>2137</v>
      </c>
      <c r="E1075" s="21" t="s">
        <v>172</v>
      </c>
      <c r="F1075" s="22" t="s">
        <v>163</v>
      </c>
      <c r="G1075" s="22" t="s">
        <v>164</v>
      </c>
      <c r="H1075" s="21" t="s">
        <v>4272</v>
      </c>
      <c r="I1075" s="21" t="s">
        <v>4273</v>
      </c>
      <c r="J1075" s="21" t="s">
        <v>89</v>
      </c>
      <c r="K1075" s="22" t="s">
        <v>4274</v>
      </c>
      <c r="L1075" s="23">
        <v>1</v>
      </c>
      <c r="M1075" s="43">
        <v>3000</v>
      </c>
      <c r="N1075" s="25">
        <v>4200</v>
      </c>
      <c r="O1075" s="24">
        <f t="shared" si="16"/>
        <v>12600000</v>
      </c>
      <c r="P1075" s="21" t="s">
        <v>1842</v>
      </c>
      <c r="Q1075" s="21" t="s">
        <v>4793</v>
      </c>
    </row>
    <row r="1076" spans="1:17" ht="33.75" x14ac:dyDescent="0.3">
      <c r="A1076" s="14">
        <v>1069</v>
      </c>
      <c r="B1076" s="21" t="s">
        <v>4270</v>
      </c>
      <c r="C1076" s="21" t="s">
        <v>4275</v>
      </c>
      <c r="D1076" s="21" t="s">
        <v>2137</v>
      </c>
      <c r="E1076" s="21" t="s">
        <v>172</v>
      </c>
      <c r="F1076" s="22" t="s">
        <v>163</v>
      </c>
      <c r="G1076" s="22" t="s">
        <v>164</v>
      </c>
      <c r="H1076" s="21" t="s">
        <v>4276</v>
      </c>
      <c r="I1076" s="21" t="s">
        <v>835</v>
      </c>
      <c r="J1076" s="21" t="s">
        <v>29</v>
      </c>
      <c r="K1076" s="22" t="s">
        <v>175</v>
      </c>
      <c r="L1076" s="23">
        <v>4</v>
      </c>
      <c r="M1076" s="43">
        <v>15000</v>
      </c>
      <c r="N1076" s="25">
        <v>350</v>
      </c>
      <c r="O1076" s="24">
        <f t="shared" si="16"/>
        <v>5250000</v>
      </c>
      <c r="P1076" s="21" t="s">
        <v>837</v>
      </c>
      <c r="Q1076" s="21" t="s">
        <v>4793</v>
      </c>
    </row>
    <row r="1077" spans="1:17" ht="22.5" x14ac:dyDescent="0.3">
      <c r="A1077" s="14">
        <v>1070</v>
      </c>
      <c r="B1077" s="21" t="s">
        <v>4277</v>
      </c>
      <c r="C1077" s="21" t="s">
        <v>4278</v>
      </c>
      <c r="D1077" s="21" t="s">
        <v>4279</v>
      </c>
      <c r="E1077" s="21" t="s">
        <v>172</v>
      </c>
      <c r="F1077" s="22" t="s">
        <v>163</v>
      </c>
      <c r="G1077" s="22" t="s">
        <v>164</v>
      </c>
      <c r="H1077" s="21" t="s">
        <v>4280</v>
      </c>
      <c r="I1077" s="21" t="s">
        <v>323</v>
      </c>
      <c r="J1077" s="21" t="s">
        <v>29</v>
      </c>
      <c r="K1077" s="22" t="s">
        <v>1738</v>
      </c>
      <c r="L1077" s="23">
        <v>4</v>
      </c>
      <c r="M1077" s="43">
        <v>90000</v>
      </c>
      <c r="N1077" s="25">
        <v>375</v>
      </c>
      <c r="O1077" s="24">
        <f t="shared" si="16"/>
        <v>33750000</v>
      </c>
      <c r="P1077" s="21" t="s">
        <v>264</v>
      </c>
      <c r="Q1077" s="21" t="s">
        <v>4793</v>
      </c>
    </row>
    <row r="1078" spans="1:17" ht="33.75" x14ac:dyDescent="0.3">
      <c r="A1078" s="14">
        <v>1071</v>
      </c>
      <c r="B1078" s="21" t="s">
        <v>4277</v>
      </c>
      <c r="C1078" s="21" t="s">
        <v>4281</v>
      </c>
      <c r="D1078" s="21" t="s">
        <v>4282</v>
      </c>
      <c r="E1078" s="21" t="s">
        <v>172</v>
      </c>
      <c r="F1078" s="22" t="s">
        <v>163</v>
      </c>
      <c r="G1078" s="22" t="s">
        <v>223</v>
      </c>
      <c r="H1078" s="21" t="s">
        <v>4283</v>
      </c>
      <c r="I1078" s="21" t="s">
        <v>3556</v>
      </c>
      <c r="J1078" s="21" t="s">
        <v>29</v>
      </c>
      <c r="K1078" s="22" t="s">
        <v>196</v>
      </c>
      <c r="L1078" s="23">
        <v>4</v>
      </c>
      <c r="M1078" s="43">
        <v>30000</v>
      </c>
      <c r="N1078" s="25">
        <v>3100</v>
      </c>
      <c r="O1078" s="24">
        <f t="shared" si="16"/>
        <v>93000000</v>
      </c>
      <c r="P1078" s="21" t="s">
        <v>2344</v>
      </c>
      <c r="Q1078" s="21" t="s">
        <v>4793</v>
      </c>
    </row>
    <row r="1079" spans="1:17" ht="33.75" x14ac:dyDescent="0.3">
      <c r="A1079" s="14">
        <v>1072</v>
      </c>
      <c r="B1079" s="21" t="s">
        <v>4277</v>
      </c>
      <c r="C1079" s="21" t="s">
        <v>4284</v>
      </c>
      <c r="D1079" s="21" t="s">
        <v>4285</v>
      </c>
      <c r="E1079" s="21" t="s">
        <v>69</v>
      </c>
      <c r="F1079" s="22" t="s">
        <v>25</v>
      </c>
      <c r="G1079" s="22" t="s">
        <v>26</v>
      </c>
      <c r="H1079" s="21" t="s">
        <v>4286</v>
      </c>
      <c r="I1079" s="21" t="s">
        <v>4287</v>
      </c>
      <c r="J1079" s="21" t="s">
        <v>306</v>
      </c>
      <c r="K1079" s="22" t="s">
        <v>95</v>
      </c>
      <c r="L1079" s="23">
        <v>1</v>
      </c>
      <c r="M1079" s="43">
        <v>300</v>
      </c>
      <c r="N1079" s="25">
        <v>36383</v>
      </c>
      <c r="O1079" s="24">
        <f t="shared" si="16"/>
        <v>10914900</v>
      </c>
      <c r="P1079" s="21" t="s">
        <v>42</v>
      </c>
      <c r="Q1079" s="21" t="s">
        <v>4793</v>
      </c>
    </row>
    <row r="1080" spans="1:17" ht="22.5" x14ac:dyDescent="0.3">
      <c r="A1080" s="14">
        <v>1073</v>
      </c>
      <c r="B1080" s="21" t="s">
        <v>4288</v>
      </c>
      <c r="C1080" s="21" t="s">
        <v>4289</v>
      </c>
      <c r="D1080" s="21" t="s">
        <v>200</v>
      </c>
      <c r="E1080" s="21" t="s">
        <v>179</v>
      </c>
      <c r="F1080" s="22" t="s">
        <v>163</v>
      </c>
      <c r="G1080" s="22" t="s">
        <v>164</v>
      </c>
      <c r="H1080" s="21" t="s">
        <v>4290</v>
      </c>
      <c r="I1080" s="21" t="s">
        <v>94</v>
      </c>
      <c r="J1080" s="21" t="s">
        <v>29</v>
      </c>
      <c r="K1080" s="22" t="s">
        <v>311</v>
      </c>
      <c r="L1080" s="23">
        <v>2</v>
      </c>
      <c r="M1080" s="43">
        <v>60000</v>
      </c>
      <c r="N1080" s="25">
        <v>550</v>
      </c>
      <c r="O1080" s="24">
        <f t="shared" si="16"/>
        <v>33000000</v>
      </c>
      <c r="P1080" s="21" t="s">
        <v>96</v>
      </c>
      <c r="Q1080" s="21" t="s">
        <v>4793</v>
      </c>
    </row>
    <row r="1081" spans="1:17" ht="33.75" x14ac:dyDescent="0.3">
      <c r="A1081" s="14">
        <v>1074</v>
      </c>
      <c r="B1081" s="21" t="s">
        <v>4288</v>
      </c>
      <c r="C1081" s="21" t="s">
        <v>4291</v>
      </c>
      <c r="D1081" s="21" t="s">
        <v>1676</v>
      </c>
      <c r="E1081" s="21" t="s">
        <v>172</v>
      </c>
      <c r="F1081" s="22" t="s">
        <v>163</v>
      </c>
      <c r="G1081" s="22" t="s">
        <v>164</v>
      </c>
      <c r="H1081" s="21" t="s">
        <v>4292</v>
      </c>
      <c r="I1081" s="21" t="s">
        <v>499</v>
      </c>
      <c r="J1081" s="21" t="s">
        <v>29</v>
      </c>
      <c r="K1081" s="22" t="s">
        <v>196</v>
      </c>
      <c r="L1081" s="23">
        <v>3</v>
      </c>
      <c r="M1081" s="43">
        <v>150000</v>
      </c>
      <c r="N1081" s="25">
        <v>466</v>
      </c>
      <c r="O1081" s="24">
        <f t="shared" si="16"/>
        <v>69900000</v>
      </c>
      <c r="P1081" s="21" t="s">
        <v>197</v>
      </c>
      <c r="Q1081" s="21" t="s">
        <v>4793</v>
      </c>
    </row>
    <row r="1082" spans="1:17" ht="33.75" x14ac:dyDescent="0.3">
      <c r="A1082" s="14">
        <v>1075</v>
      </c>
      <c r="B1082" s="21" t="s">
        <v>4288</v>
      </c>
      <c r="C1082" s="21" t="s">
        <v>4293</v>
      </c>
      <c r="D1082" s="21" t="s">
        <v>1676</v>
      </c>
      <c r="E1082" s="21" t="s">
        <v>172</v>
      </c>
      <c r="F1082" s="22" t="s">
        <v>163</v>
      </c>
      <c r="G1082" s="22" t="s">
        <v>164</v>
      </c>
      <c r="H1082" s="21" t="s">
        <v>4294</v>
      </c>
      <c r="I1082" s="21" t="s">
        <v>240</v>
      </c>
      <c r="J1082" s="21" t="s">
        <v>29</v>
      </c>
      <c r="K1082" s="22" t="s">
        <v>196</v>
      </c>
      <c r="L1082" s="23">
        <v>4</v>
      </c>
      <c r="M1082" s="43">
        <v>250000</v>
      </c>
      <c r="N1082" s="25">
        <v>335</v>
      </c>
      <c r="O1082" s="24">
        <f t="shared" si="16"/>
        <v>83750000</v>
      </c>
      <c r="P1082" s="21" t="s">
        <v>241</v>
      </c>
      <c r="Q1082" s="21" t="s">
        <v>4793</v>
      </c>
    </row>
    <row r="1083" spans="1:17" ht="33.75" x14ac:dyDescent="0.3">
      <c r="A1083" s="14">
        <v>1076</v>
      </c>
      <c r="B1083" s="21" t="s">
        <v>4288</v>
      </c>
      <c r="C1083" s="21" t="s">
        <v>4295</v>
      </c>
      <c r="D1083" s="21" t="s">
        <v>4296</v>
      </c>
      <c r="E1083" s="21" t="s">
        <v>69</v>
      </c>
      <c r="F1083" s="22" t="s">
        <v>4297</v>
      </c>
      <c r="G1083" s="22" t="s">
        <v>26</v>
      </c>
      <c r="H1083" s="21" t="s">
        <v>4298</v>
      </c>
      <c r="I1083" s="21" t="s">
        <v>317</v>
      </c>
      <c r="J1083" s="21" t="s">
        <v>29</v>
      </c>
      <c r="K1083" s="22" t="s">
        <v>4299</v>
      </c>
      <c r="L1083" s="23">
        <v>4</v>
      </c>
      <c r="M1083" s="43">
        <v>15000</v>
      </c>
      <c r="N1083" s="25">
        <v>5345</v>
      </c>
      <c r="O1083" s="24">
        <f t="shared" si="16"/>
        <v>80175000</v>
      </c>
      <c r="P1083" s="21" t="s">
        <v>318</v>
      </c>
      <c r="Q1083" s="21" t="s">
        <v>4793</v>
      </c>
    </row>
    <row r="1084" spans="1:17" ht="33.75" x14ac:dyDescent="0.3">
      <c r="A1084" s="14">
        <v>1077</v>
      </c>
      <c r="B1084" s="21" t="s">
        <v>4288</v>
      </c>
      <c r="C1084" s="21" t="s">
        <v>4300</v>
      </c>
      <c r="D1084" s="21" t="s">
        <v>4301</v>
      </c>
      <c r="E1084" s="21" t="s">
        <v>468</v>
      </c>
      <c r="F1084" s="22" t="s">
        <v>1361</v>
      </c>
      <c r="G1084" s="22" t="s">
        <v>37</v>
      </c>
      <c r="H1084" s="21" t="s">
        <v>4302</v>
      </c>
      <c r="I1084" s="21" t="s">
        <v>790</v>
      </c>
      <c r="J1084" s="21" t="s">
        <v>29</v>
      </c>
      <c r="K1084" s="22" t="s">
        <v>4303</v>
      </c>
      <c r="L1084" s="23">
        <v>4</v>
      </c>
      <c r="M1084" s="43">
        <v>5000</v>
      </c>
      <c r="N1084" s="25">
        <v>30940</v>
      </c>
      <c r="O1084" s="24">
        <f t="shared" si="16"/>
        <v>154700000</v>
      </c>
      <c r="P1084" s="21" t="s">
        <v>210</v>
      </c>
      <c r="Q1084" s="21" t="s">
        <v>4793</v>
      </c>
    </row>
    <row r="1085" spans="1:17" ht="33.75" x14ac:dyDescent="0.3">
      <c r="A1085" s="14">
        <v>1078</v>
      </c>
      <c r="B1085" s="21" t="s">
        <v>4304</v>
      </c>
      <c r="C1085" s="21" t="s">
        <v>4305</v>
      </c>
      <c r="D1085" s="21" t="s">
        <v>640</v>
      </c>
      <c r="E1085" s="21" t="s">
        <v>244</v>
      </c>
      <c r="F1085" s="22" t="s">
        <v>163</v>
      </c>
      <c r="G1085" s="22" t="s">
        <v>164</v>
      </c>
      <c r="H1085" s="21" t="s">
        <v>4306</v>
      </c>
      <c r="I1085" s="21" t="s">
        <v>4307</v>
      </c>
      <c r="J1085" s="21" t="s">
        <v>1214</v>
      </c>
      <c r="K1085" s="22" t="s">
        <v>4308</v>
      </c>
      <c r="L1085" s="23">
        <v>1</v>
      </c>
      <c r="M1085" s="43">
        <v>9000</v>
      </c>
      <c r="N1085" s="25">
        <v>2300</v>
      </c>
      <c r="O1085" s="24">
        <f t="shared" si="16"/>
        <v>20700000</v>
      </c>
      <c r="P1085" s="21" t="s">
        <v>4309</v>
      </c>
      <c r="Q1085" s="21" t="s">
        <v>4793</v>
      </c>
    </row>
    <row r="1086" spans="1:17" ht="45" x14ac:dyDescent="0.3">
      <c r="A1086" s="14">
        <v>1079</v>
      </c>
      <c r="B1086" s="21" t="s">
        <v>4304</v>
      </c>
      <c r="C1086" s="21" t="s">
        <v>4310</v>
      </c>
      <c r="D1086" s="21" t="s">
        <v>644</v>
      </c>
      <c r="E1086" s="21" t="s">
        <v>244</v>
      </c>
      <c r="F1086" s="22" t="s">
        <v>163</v>
      </c>
      <c r="G1086" s="22" t="s">
        <v>164</v>
      </c>
      <c r="H1086" s="21" t="s">
        <v>4311</v>
      </c>
      <c r="I1086" s="21" t="s">
        <v>4312</v>
      </c>
      <c r="J1086" s="21" t="s">
        <v>3513</v>
      </c>
      <c r="K1086" s="22" t="s">
        <v>4313</v>
      </c>
      <c r="L1086" s="23">
        <v>1</v>
      </c>
      <c r="M1086" s="43">
        <v>9000</v>
      </c>
      <c r="N1086" s="25">
        <v>3087</v>
      </c>
      <c r="O1086" s="24">
        <f t="shared" si="16"/>
        <v>27783000</v>
      </c>
      <c r="P1086" s="21" t="s">
        <v>312</v>
      </c>
      <c r="Q1086" s="21" t="s">
        <v>4793</v>
      </c>
    </row>
    <row r="1087" spans="1:17" ht="45" x14ac:dyDescent="0.3">
      <c r="A1087" s="14">
        <v>1080</v>
      </c>
      <c r="B1087" s="21" t="s">
        <v>4314</v>
      </c>
      <c r="C1087" s="21" t="s">
        <v>4315</v>
      </c>
      <c r="D1087" s="21" t="s">
        <v>644</v>
      </c>
      <c r="E1087" s="21" t="s">
        <v>393</v>
      </c>
      <c r="F1087" s="22" t="s">
        <v>163</v>
      </c>
      <c r="G1087" s="22" t="s">
        <v>164</v>
      </c>
      <c r="H1087" s="21" t="s">
        <v>4316</v>
      </c>
      <c r="I1087" s="21" t="s">
        <v>678</v>
      </c>
      <c r="J1087" s="21" t="s">
        <v>29</v>
      </c>
      <c r="K1087" s="22" t="s">
        <v>4317</v>
      </c>
      <c r="L1087" s="23">
        <v>2</v>
      </c>
      <c r="M1087" s="43">
        <v>100000</v>
      </c>
      <c r="N1087" s="25">
        <v>1750</v>
      </c>
      <c r="O1087" s="24">
        <f t="shared" si="16"/>
        <v>175000000</v>
      </c>
      <c r="P1087" s="21" t="s">
        <v>189</v>
      </c>
      <c r="Q1087" s="21" t="s">
        <v>4793</v>
      </c>
    </row>
    <row r="1088" spans="1:17" ht="33.75" x14ac:dyDescent="0.3">
      <c r="A1088" s="14">
        <v>1081</v>
      </c>
      <c r="B1088" s="21" t="s">
        <v>4314</v>
      </c>
      <c r="C1088" s="21" t="s">
        <v>4318</v>
      </c>
      <c r="D1088" s="21" t="s">
        <v>644</v>
      </c>
      <c r="E1088" s="21" t="s">
        <v>172</v>
      </c>
      <c r="F1088" s="22" t="s">
        <v>163</v>
      </c>
      <c r="G1088" s="22" t="s">
        <v>164</v>
      </c>
      <c r="H1088" s="21" t="s">
        <v>4319</v>
      </c>
      <c r="I1088" s="21" t="s">
        <v>262</v>
      </c>
      <c r="J1088" s="21" t="s">
        <v>29</v>
      </c>
      <c r="K1088" s="22" t="s">
        <v>175</v>
      </c>
      <c r="L1088" s="23">
        <v>4</v>
      </c>
      <c r="M1088" s="43">
        <v>450000</v>
      </c>
      <c r="N1088" s="25">
        <v>310</v>
      </c>
      <c r="O1088" s="24">
        <f t="shared" si="16"/>
        <v>139500000</v>
      </c>
      <c r="P1088" s="21" t="s">
        <v>888</v>
      </c>
      <c r="Q1088" s="21" t="s">
        <v>4793</v>
      </c>
    </row>
    <row r="1089" spans="1:17" ht="33.75" x14ac:dyDescent="0.3">
      <c r="A1089" s="14">
        <v>1082</v>
      </c>
      <c r="B1089" s="21" t="s">
        <v>4314</v>
      </c>
      <c r="C1089" s="21" t="s">
        <v>4320</v>
      </c>
      <c r="D1089" s="21" t="s">
        <v>171</v>
      </c>
      <c r="E1089" s="21" t="s">
        <v>172</v>
      </c>
      <c r="F1089" s="22" t="s">
        <v>163</v>
      </c>
      <c r="G1089" s="22" t="s">
        <v>164</v>
      </c>
      <c r="H1089" s="21" t="s">
        <v>4321</v>
      </c>
      <c r="I1089" s="21" t="s">
        <v>262</v>
      </c>
      <c r="J1089" s="21" t="s">
        <v>29</v>
      </c>
      <c r="K1089" s="22" t="s">
        <v>378</v>
      </c>
      <c r="L1089" s="23">
        <v>4</v>
      </c>
      <c r="M1089" s="43">
        <v>30000</v>
      </c>
      <c r="N1089" s="25">
        <v>1260</v>
      </c>
      <c r="O1089" s="24">
        <f t="shared" si="16"/>
        <v>37800000</v>
      </c>
      <c r="P1089" s="21" t="s">
        <v>888</v>
      </c>
      <c r="Q1089" s="21" t="s">
        <v>4793</v>
      </c>
    </row>
    <row r="1090" spans="1:17" ht="33.75" x14ac:dyDescent="0.3">
      <c r="A1090" s="14">
        <v>1083</v>
      </c>
      <c r="B1090" s="21" t="s">
        <v>4322</v>
      </c>
      <c r="C1090" s="21" t="s">
        <v>4323</v>
      </c>
      <c r="D1090" s="21" t="s">
        <v>142</v>
      </c>
      <c r="E1090" s="21" t="s">
        <v>4324</v>
      </c>
      <c r="F1090" s="26" t="s">
        <v>119</v>
      </c>
      <c r="G1090" s="22" t="s">
        <v>26</v>
      </c>
      <c r="H1090" s="21" t="s">
        <v>4325</v>
      </c>
      <c r="I1090" s="21" t="s">
        <v>2497</v>
      </c>
      <c r="J1090" s="21" t="s">
        <v>2498</v>
      </c>
      <c r="K1090" s="22" t="s">
        <v>4326</v>
      </c>
      <c r="L1090" s="23">
        <v>1</v>
      </c>
      <c r="M1090" s="43">
        <v>45000</v>
      </c>
      <c r="N1090" s="25">
        <v>24906</v>
      </c>
      <c r="O1090" s="24">
        <f t="shared" si="16"/>
        <v>1120770000</v>
      </c>
      <c r="P1090" s="21" t="s">
        <v>114</v>
      </c>
      <c r="Q1090" s="21" t="s">
        <v>4793</v>
      </c>
    </row>
    <row r="1091" spans="1:17" ht="33.75" x14ac:dyDescent="0.3">
      <c r="A1091" s="14">
        <v>1084</v>
      </c>
      <c r="B1091" s="21" t="s">
        <v>4322</v>
      </c>
      <c r="C1091" s="21" t="s">
        <v>4323</v>
      </c>
      <c r="D1091" s="21" t="s">
        <v>4327</v>
      </c>
      <c r="E1091" s="21" t="s">
        <v>4324</v>
      </c>
      <c r="F1091" s="26" t="s">
        <v>119</v>
      </c>
      <c r="G1091" s="22" t="s">
        <v>26</v>
      </c>
      <c r="H1091" s="21" t="s">
        <v>4328</v>
      </c>
      <c r="I1091" s="21" t="s">
        <v>2497</v>
      </c>
      <c r="J1091" s="21" t="s">
        <v>2498</v>
      </c>
      <c r="K1091" s="22" t="s">
        <v>4326</v>
      </c>
      <c r="L1091" s="23">
        <v>1</v>
      </c>
      <c r="M1091" s="43">
        <v>60000</v>
      </c>
      <c r="N1091" s="25">
        <v>13834</v>
      </c>
      <c r="O1091" s="24">
        <f t="shared" si="16"/>
        <v>830040000</v>
      </c>
      <c r="P1091" s="21" t="s">
        <v>114</v>
      </c>
      <c r="Q1091" s="21" t="s">
        <v>4793</v>
      </c>
    </row>
    <row r="1092" spans="1:17" ht="22.5" x14ac:dyDescent="0.3">
      <c r="A1092" s="14">
        <v>1085</v>
      </c>
      <c r="B1092" s="21" t="s">
        <v>4322</v>
      </c>
      <c r="C1092" s="21" t="s">
        <v>4329</v>
      </c>
      <c r="D1092" s="21" t="s">
        <v>4330</v>
      </c>
      <c r="E1092" s="21" t="s">
        <v>4038</v>
      </c>
      <c r="F1092" s="22" t="s">
        <v>3548</v>
      </c>
      <c r="G1092" s="22" t="s">
        <v>57</v>
      </c>
      <c r="H1092" s="21" t="s">
        <v>4331</v>
      </c>
      <c r="I1092" s="21" t="s">
        <v>1321</v>
      </c>
      <c r="J1092" s="21" t="s">
        <v>29</v>
      </c>
      <c r="K1092" s="22" t="s">
        <v>4332</v>
      </c>
      <c r="L1092" s="23">
        <v>4</v>
      </c>
      <c r="M1092" s="43">
        <v>1200</v>
      </c>
      <c r="N1092" s="25">
        <v>90000</v>
      </c>
      <c r="O1092" s="24">
        <f t="shared" si="16"/>
        <v>108000000</v>
      </c>
      <c r="P1092" s="21" t="s">
        <v>1323</v>
      </c>
      <c r="Q1092" s="21" t="s">
        <v>4793</v>
      </c>
    </row>
    <row r="1093" spans="1:17" ht="112.5" x14ac:dyDescent="0.3">
      <c r="A1093" s="14">
        <v>1086</v>
      </c>
      <c r="B1093" s="21" t="s">
        <v>4333</v>
      </c>
      <c r="C1093" s="21" t="s">
        <v>4334</v>
      </c>
      <c r="D1093" s="21" t="s">
        <v>4335</v>
      </c>
      <c r="E1093" s="21" t="s">
        <v>4336</v>
      </c>
      <c r="F1093" s="26" t="s">
        <v>36</v>
      </c>
      <c r="G1093" s="22" t="s">
        <v>26</v>
      </c>
      <c r="H1093" s="21" t="s">
        <v>4337</v>
      </c>
      <c r="I1093" s="21" t="s">
        <v>2497</v>
      </c>
      <c r="J1093" s="21" t="s">
        <v>2498</v>
      </c>
      <c r="K1093" s="22" t="s">
        <v>4338</v>
      </c>
      <c r="L1093" s="23">
        <v>1</v>
      </c>
      <c r="M1093" s="43">
        <v>7000</v>
      </c>
      <c r="N1093" s="25">
        <v>219000</v>
      </c>
      <c r="O1093" s="24">
        <f t="shared" si="16"/>
        <v>1533000000</v>
      </c>
      <c r="P1093" s="21" t="s">
        <v>114</v>
      </c>
      <c r="Q1093" s="21" t="s">
        <v>4793</v>
      </c>
    </row>
    <row r="1094" spans="1:17" ht="90" x14ac:dyDescent="0.3">
      <c r="A1094" s="14">
        <v>1087</v>
      </c>
      <c r="B1094" s="21" t="s">
        <v>4333</v>
      </c>
      <c r="C1094" s="21" t="s">
        <v>4339</v>
      </c>
      <c r="D1094" s="21" t="s">
        <v>4340</v>
      </c>
      <c r="E1094" s="21" t="s">
        <v>4341</v>
      </c>
      <c r="F1094" s="26" t="s">
        <v>36</v>
      </c>
      <c r="G1094" s="22" t="s">
        <v>4342</v>
      </c>
      <c r="H1094" s="21" t="s">
        <v>4343</v>
      </c>
      <c r="I1094" s="21" t="s">
        <v>4344</v>
      </c>
      <c r="J1094" s="21" t="s">
        <v>419</v>
      </c>
      <c r="K1094" s="22" t="s">
        <v>4345</v>
      </c>
      <c r="L1094" s="23">
        <v>1</v>
      </c>
      <c r="M1094" s="43">
        <v>1200</v>
      </c>
      <c r="N1094" s="25">
        <v>434000</v>
      </c>
      <c r="O1094" s="24">
        <f t="shared" si="16"/>
        <v>520800000</v>
      </c>
      <c r="P1094" s="21" t="s">
        <v>114</v>
      </c>
      <c r="Q1094" s="21" t="s">
        <v>4793</v>
      </c>
    </row>
    <row r="1095" spans="1:17" ht="45" x14ac:dyDescent="0.3">
      <c r="A1095" s="14">
        <v>1088</v>
      </c>
      <c r="B1095" s="21" t="s">
        <v>4333</v>
      </c>
      <c r="C1095" s="21" t="s">
        <v>4346</v>
      </c>
      <c r="D1095" s="21" t="s">
        <v>4347</v>
      </c>
      <c r="E1095" s="21" t="s">
        <v>4348</v>
      </c>
      <c r="F1095" s="22" t="s">
        <v>36</v>
      </c>
      <c r="G1095" s="22" t="s">
        <v>4032</v>
      </c>
      <c r="H1095" s="21" t="s">
        <v>4349</v>
      </c>
      <c r="I1095" s="21" t="s">
        <v>1847</v>
      </c>
      <c r="J1095" s="21" t="s">
        <v>1848</v>
      </c>
      <c r="K1095" s="22" t="s">
        <v>4035</v>
      </c>
      <c r="L1095" s="23">
        <v>5</v>
      </c>
      <c r="M1095" s="43">
        <v>1500</v>
      </c>
      <c r="N1095" s="25">
        <v>150000</v>
      </c>
      <c r="O1095" s="24">
        <f t="shared" si="16"/>
        <v>225000000</v>
      </c>
      <c r="P1095" s="21" t="s">
        <v>189</v>
      </c>
      <c r="Q1095" s="21" t="s">
        <v>4793</v>
      </c>
    </row>
    <row r="1096" spans="1:17" ht="45" x14ac:dyDescent="0.3">
      <c r="A1096" s="14">
        <v>1089</v>
      </c>
      <c r="B1096" s="21" t="s">
        <v>4350</v>
      </c>
      <c r="C1096" s="21" t="s">
        <v>4351</v>
      </c>
      <c r="D1096" s="21" t="s">
        <v>4352</v>
      </c>
      <c r="E1096" s="21" t="s">
        <v>4353</v>
      </c>
      <c r="F1096" s="26" t="s">
        <v>56</v>
      </c>
      <c r="G1096" s="22" t="s">
        <v>4342</v>
      </c>
      <c r="H1096" s="21" t="s">
        <v>4354</v>
      </c>
      <c r="I1096" s="21" t="s">
        <v>2791</v>
      </c>
      <c r="J1096" s="21" t="s">
        <v>89</v>
      </c>
      <c r="K1096" s="22" t="s">
        <v>4355</v>
      </c>
      <c r="L1096" s="23">
        <v>1</v>
      </c>
      <c r="M1096" s="43">
        <v>15000</v>
      </c>
      <c r="N1096" s="25">
        <v>132323</v>
      </c>
      <c r="O1096" s="24">
        <f t="shared" si="16"/>
        <v>1984845000</v>
      </c>
      <c r="P1096" s="21" t="s">
        <v>42</v>
      </c>
      <c r="Q1096" s="21" t="s">
        <v>4793</v>
      </c>
    </row>
    <row r="1097" spans="1:17" ht="33.75" x14ac:dyDescent="0.3">
      <c r="A1097" s="14">
        <v>1090</v>
      </c>
      <c r="B1097" s="21" t="s">
        <v>4350</v>
      </c>
      <c r="C1097" s="21" t="s">
        <v>4356</v>
      </c>
      <c r="D1097" s="21" t="s">
        <v>4357</v>
      </c>
      <c r="E1097" s="21" t="s">
        <v>4353</v>
      </c>
      <c r="F1097" s="22" t="s">
        <v>56</v>
      </c>
      <c r="G1097" s="22" t="s">
        <v>57</v>
      </c>
      <c r="H1097" s="21" t="s">
        <v>4358</v>
      </c>
      <c r="I1097" s="21" t="s">
        <v>4359</v>
      </c>
      <c r="J1097" s="21" t="s">
        <v>49</v>
      </c>
      <c r="K1097" s="22" t="s">
        <v>4360</v>
      </c>
      <c r="L1097" s="23">
        <v>2</v>
      </c>
      <c r="M1097" s="43">
        <v>6000</v>
      </c>
      <c r="N1097" s="25">
        <v>96870</v>
      </c>
      <c r="O1097" s="24">
        <f t="shared" ref="O1097:O1160" si="17">M1097*N1097</f>
        <v>581220000</v>
      </c>
      <c r="P1097" s="21" t="s">
        <v>42</v>
      </c>
      <c r="Q1097" s="21" t="s">
        <v>4793</v>
      </c>
    </row>
    <row r="1098" spans="1:17" ht="33.75" x14ac:dyDescent="0.3">
      <c r="A1098" s="14">
        <v>1091</v>
      </c>
      <c r="B1098" s="21" t="s">
        <v>4350</v>
      </c>
      <c r="C1098" s="21" t="s">
        <v>4356</v>
      </c>
      <c r="D1098" s="21" t="s">
        <v>4357</v>
      </c>
      <c r="E1098" s="21" t="s">
        <v>4353</v>
      </c>
      <c r="F1098" s="22" t="s">
        <v>56</v>
      </c>
      <c r="G1098" s="22" t="s">
        <v>57</v>
      </c>
      <c r="H1098" s="21" t="s">
        <v>4358</v>
      </c>
      <c r="I1098" s="21" t="s">
        <v>4359</v>
      </c>
      <c r="J1098" s="21" t="s">
        <v>49</v>
      </c>
      <c r="K1098" s="22" t="s">
        <v>4360</v>
      </c>
      <c r="L1098" s="23">
        <v>5</v>
      </c>
      <c r="M1098" s="43">
        <v>6000</v>
      </c>
      <c r="N1098" s="25">
        <v>96870</v>
      </c>
      <c r="O1098" s="24">
        <f t="shared" si="17"/>
        <v>581220000</v>
      </c>
      <c r="P1098" s="21" t="s">
        <v>42</v>
      </c>
      <c r="Q1098" s="21" t="s">
        <v>4793</v>
      </c>
    </row>
    <row r="1099" spans="1:17" ht="22.5" x14ac:dyDescent="0.3">
      <c r="A1099" s="14">
        <v>1092</v>
      </c>
      <c r="B1099" s="21" t="s">
        <v>4361</v>
      </c>
      <c r="C1099" s="21" t="s">
        <v>4362</v>
      </c>
      <c r="D1099" s="21" t="s">
        <v>640</v>
      </c>
      <c r="E1099" s="21" t="s">
        <v>932</v>
      </c>
      <c r="F1099" s="22" t="s">
        <v>163</v>
      </c>
      <c r="G1099" s="22" t="s">
        <v>164</v>
      </c>
      <c r="H1099" s="21" t="s">
        <v>4363</v>
      </c>
      <c r="I1099" s="21" t="s">
        <v>2100</v>
      </c>
      <c r="J1099" s="21" t="s">
        <v>29</v>
      </c>
      <c r="K1099" s="22" t="s">
        <v>196</v>
      </c>
      <c r="L1099" s="23">
        <v>4</v>
      </c>
      <c r="M1099" s="43">
        <v>100000</v>
      </c>
      <c r="N1099" s="25">
        <v>588</v>
      </c>
      <c r="O1099" s="24">
        <f t="shared" si="17"/>
        <v>58800000</v>
      </c>
      <c r="P1099" s="21" t="s">
        <v>2101</v>
      </c>
      <c r="Q1099" s="21" t="s">
        <v>4793</v>
      </c>
    </row>
    <row r="1100" spans="1:17" ht="22.5" x14ac:dyDescent="0.3">
      <c r="A1100" s="14">
        <v>1093</v>
      </c>
      <c r="B1100" s="21" t="s">
        <v>4361</v>
      </c>
      <c r="C1100" s="21" t="s">
        <v>4364</v>
      </c>
      <c r="D1100" s="21" t="s">
        <v>644</v>
      </c>
      <c r="E1100" s="21" t="s">
        <v>172</v>
      </c>
      <c r="F1100" s="22" t="s">
        <v>163</v>
      </c>
      <c r="G1100" s="22" t="s">
        <v>164</v>
      </c>
      <c r="H1100" s="21" t="s">
        <v>4365</v>
      </c>
      <c r="I1100" s="21" t="s">
        <v>2100</v>
      </c>
      <c r="J1100" s="21" t="s">
        <v>29</v>
      </c>
      <c r="K1100" s="22" t="s">
        <v>196</v>
      </c>
      <c r="L1100" s="23">
        <v>4</v>
      </c>
      <c r="M1100" s="43">
        <v>100000</v>
      </c>
      <c r="N1100" s="25">
        <v>668</v>
      </c>
      <c r="O1100" s="24">
        <f t="shared" si="17"/>
        <v>66800000</v>
      </c>
      <c r="P1100" s="21" t="s">
        <v>2101</v>
      </c>
      <c r="Q1100" s="21" t="s">
        <v>4793</v>
      </c>
    </row>
    <row r="1101" spans="1:17" ht="33.75" x14ac:dyDescent="0.3">
      <c r="A1101" s="14">
        <v>1094</v>
      </c>
      <c r="B1101" s="21" t="s">
        <v>4366</v>
      </c>
      <c r="C1101" s="21" t="s">
        <v>4367</v>
      </c>
      <c r="D1101" s="21" t="s">
        <v>4368</v>
      </c>
      <c r="E1101" s="21" t="s">
        <v>1873</v>
      </c>
      <c r="F1101" s="22" t="s">
        <v>163</v>
      </c>
      <c r="G1101" s="22" t="s">
        <v>26</v>
      </c>
      <c r="H1101" s="21" t="s">
        <v>4369</v>
      </c>
      <c r="I1101" s="21" t="s">
        <v>4370</v>
      </c>
      <c r="J1101" s="21" t="s">
        <v>29</v>
      </c>
      <c r="K1101" s="22" t="s">
        <v>825</v>
      </c>
      <c r="L1101" s="23">
        <v>4</v>
      </c>
      <c r="M1101" s="43">
        <v>300</v>
      </c>
      <c r="N1101" s="25">
        <v>3990</v>
      </c>
      <c r="O1101" s="24">
        <f t="shared" si="17"/>
        <v>1197000</v>
      </c>
      <c r="P1101" s="21" t="s">
        <v>176</v>
      </c>
      <c r="Q1101" s="21" t="s">
        <v>4793</v>
      </c>
    </row>
    <row r="1102" spans="1:17" s="15" customFormat="1" ht="33.75" x14ac:dyDescent="0.3">
      <c r="A1102" s="14">
        <v>1095</v>
      </c>
      <c r="B1102" s="29" t="s">
        <v>4366</v>
      </c>
      <c r="C1102" s="29" t="s">
        <v>4371</v>
      </c>
      <c r="D1102" s="29" t="s">
        <v>4372</v>
      </c>
      <c r="E1102" s="29" t="s">
        <v>4353</v>
      </c>
      <c r="F1102" s="26" t="s">
        <v>119</v>
      </c>
      <c r="G1102" s="30" t="s">
        <v>26</v>
      </c>
      <c r="H1102" s="29" t="s">
        <v>4373</v>
      </c>
      <c r="I1102" s="29" t="s">
        <v>4374</v>
      </c>
      <c r="J1102" s="29" t="s">
        <v>581</v>
      </c>
      <c r="K1102" s="30" t="s">
        <v>4375</v>
      </c>
      <c r="L1102" s="31">
        <v>1</v>
      </c>
      <c r="M1102" s="43">
        <v>80000</v>
      </c>
      <c r="N1102" s="47">
        <v>8513</v>
      </c>
      <c r="O1102" s="24">
        <f t="shared" si="17"/>
        <v>681040000</v>
      </c>
      <c r="P1102" s="29" t="s">
        <v>114</v>
      </c>
      <c r="Q1102" s="21" t="s">
        <v>4793</v>
      </c>
    </row>
    <row r="1103" spans="1:17" s="15" customFormat="1" ht="33.75" x14ac:dyDescent="0.3">
      <c r="A1103" s="14">
        <v>1096</v>
      </c>
      <c r="B1103" s="29" t="s">
        <v>4366</v>
      </c>
      <c r="C1103" s="29" t="s">
        <v>4376</v>
      </c>
      <c r="D1103" s="29" t="s">
        <v>4377</v>
      </c>
      <c r="E1103" s="29" t="s">
        <v>4378</v>
      </c>
      <c r="F1103" s="30" t="s">
        <v>119</v>
      </c>
      <c r="G1103" s="30" t="s">
        <v>137</v>
      </c>
      <c r="H1103" s="29" t="s">
        <v>4379</v>
      </c>
      <c r="I1103" s="29" t="s">
        <v>80</v>
      </c>
      <c r="J1103" s="29" t="s">
        <v>29</v>
      </c>
      <c r="K1103" s="30" t="s">
        <v>4380</v>
      </c>
      <c r="L1103" s="31">
        <v>4</v>
      </c>
      <c r="M1103" s="43">
        <v>30000</v>
      </c>
      <c r="N1103" s="47">
        <v>8400</v>
      </c>
      <c r="O1103" s="24">
        <f t="shared" si="17"/>
        <v>252000000</v>
      </c>
      <c r="P1103" s="29" t="s">
        <v>82</v>
      </c>
      <c r="Q1103" s="21" t="s">
        <v>4793</v>
      </c>
    </row>
    <row r="1104" spans="1:17" s="15" customFormat="1" ht="33.75" x14ac:dyDescent="0.3">
      <c r="A1104" s="14">
        <v>1097</v>
      </c>
      <c r="B1104" s="29" t="s">
        <v>4381</v>
      </c>
      <c r="C1104" s="29" t="s">
        <v>4382</v>
      </c>
      <c r="D1104" s="29" t="s">
        <v>4383</v>
      </c>
      <c r="E1104" s="29" t="s">
        <v>4384</v>
      </c>
      <c r="F1104" s="26" t="s">
        <v>36</v>
      </c>
      <c r="G1104" s="30" t="s">
        <v>4032</v>
      </c>
      <c r="H1104" s="29" t="s">
        <v>4385</v>
      </c>
      <c r="I1104" s="29" t="s">
        <v>4386</v>
      </c>
      <c r="J1104" s="29" t="s">
        <v>593</v>
      </c>
      <c r="K1104" s="30" t="s">
        <v>4387</v>
      </c>
      <c r="L1104" s="31">
        <v>1</v>
      </c>
      <c r="M1104" s="43">
        <v>2000</v>
      </c>
      <c r="N1104" s="47">
        <v>210176</v>
      </c>
      <c r="O1104" s="24">
        <f t="shared" si="17"/>
        <v>420352000</v>
      </c>
      <c r="P1104" s="29" t="s">
        <v>114</v>
      </c>
      <c r="Q1104" s="21" t="s">
        <v>4793</v>
      </c>
    </row>
    <row r="1105" spans="1:17" s="15" customFormat="1" ht="33.75" x14ac:dyDescent="0.3">
      <c r="A1105" s="14">
        <v>1098</v>
      </c>
      <c r="B1105" s="29" t="s">
        <v>4381</v>
      </c>
      <c r="C1105" s="29" t="s">
        <v>4388</v>
      </c>
      <c r="D1105" s="29" t="s">
        <v>4389</v>
      </c>
      <c r="E1105" s="29" t="s">
        <v>4390</v>
      </c>
      <c r="F1105" s="26" t="s">
        <v>36</v>
      </c>
      <c r="G1105" s="30" t="s">
        <v>4032</v>
      </c>
      <c r="H1105" s="29" t="s">
        <v>4391</v>
      </c>
      <c r="I1105" s="29" t="s">
        <v>4392</v>
      </c>
      <c r="J1105" s="29" t="s">
        <v>593</v>
      </c>
      <c r="K1105" s="30" t="s">
        <v>4387</v>
      </c>
      <c r="L1105" s="31">
        <v>1</v>
      </c>
      <c r="M1105" s="43">
        <v>7000</v>
      </c>
      <c r="N1105" s="47">
        <v>278090</v>
      </c>
      <c r="O1105" s="24">
        <f t="shared" si="17"/>
        <v>1946630000</v>
      </c>
      <c r="P1105" s="29" t="s">
        <v>114</v>
      </c>
      <c r="Q1105" s="21" t="s">
        <v>4793</v>
      </c>
    </row>
    <row r="1106" spans="1:17" s="15" customFormat="1" ht="33.75" x14ac:dyDescent="0.3">
      <c r="A1106" s="14">
        <v>1099</v>
      </c>
      <c r="B1106" s="29" t="s">
        <v>4393</v>
      </c>
      <c r="C1106" s="29" t="s">
        <v>4394</v>
      </c>
      <c r="D1106" s="29" t="s">
        <v>4395</v>
      </c>
      <c r="E1106" s="29" t="s">
        <v>4378</v>
      </c>
      <c r="F1106" s="30" t="s">
        <v>119</v>
      </c>
      <c r="G1106" s="30" t="s">
        <v>137</v>
      </c>
      <c r="H1106" s="29" t="s">
        <v>4396</v>
      </c>
      <c r="I1106" s="29" t="s">
        <v>80</v>
      </c>
      <c r="J1106" s="29" t="s">
        <v>29</v>
      </c>
      <c r="K1106" s="30" t="s">
        <v>4397</v>
      </c>
      <c r="L1106" s="31">
        <v>4</v>
      </c>
      <c r="M1106" s="43">
        <v>1200</v>
      </c>
      <c r="N1106" s="47">
        <v>42000</v>
      </c>
      <c r="O1106" s="24">
        <f t="shared" si="17"/>
        <v>50400000</v>
      </c>
      <c r="P1106" s="29" t="s">
        <v>82</v>
      </c>
      <c r="Q1106" s="21" t="s">
        <v>4793</v>
      </c>
    </row>
    <row r="1107" spans="1:17" ht="45" x14ac:dyDescent="0.3">
      <c r="A1107" s="14">
        <v>1100</v>
      </c>
      <c r="B1107" s="21" t="s">
        <v>4398</v>
      </c>
      <c r="C1107" s="21" t="s">
        <v>4399</v>
      </c>
      <c r="D1107" s="21" t="s">
        <v>4400</v>
      </c>
      <c r="E1107" s="21" t="s">
        <v>4401</v>
      </c>
      <c r="F1107" s="22" t="s">
        <v>36</v>
      </c>
      <c r="G1107" s="22" t="s">
        <v>26</v>
      </c>
      <c r="H1107" s="21" t="s">
        <v>4402</v>
      </c>
      <c r="I1107" s="21" t="s">
        <v>2791</v>
      </c>
      <c r="J1107" s="21" t="s">
        <v>89</v>
      </c>
      <c r="K1107" s="22" t="s">
        <v>4403</v>
      </c>
      <c r="L1107" s="23">
        <v>1</v>
      </c>
      <c r="M1107" s="43">
        <v>60</v>
      </c>
      <c r="N1107" s="25">
        <v>800100</v>
      </c>
      <c r="O1107" s="24">
        <f t="shared" si="17"/>
        <v>48006000</v>
      </c>
      <c r="P1107" s="21" t="s">
        <v>42</v>
      </c>
      <c r="Q1107" s="21" t="s">
        <v>4793</v>
      </c>
    </row>
    <row r="1108" spans="1:17" ht="45" x14ac:dyDescent="0.3">
      <c r="A1108" s="14">
        <v>1101</v>
      </c>
      <c r="B1108" s="21" t="s">
        <v>4404</v>
      </c>
      <c r="C1108" s="21" t="s">
        <v>4405</v>
      </c>
      <c r="D1108" s="21" t="s">
        <v>279</v>
      </c>
      <c r="E1108" s="21" t="s">
        <v>244</v>
      </c>
      <c r="F1108" s="22" t="s">
        <v>163</v>
      </c>
      <c r="G1108" s="22" t="s">
        <v>164</v>
      </c>
      <c r="H1108" s="21" t="s">
        <v>4406</v>
      </c>
      <c r="I1108" s="21" t="s">
        <v>4407</v>
      </c>
      <c r="J1108" s="21" t="s">
        <v>60</v>
      </c>
      <c r="K1108" s="22" t="s">
        <v>188</v>
      </c>
      <c r="L1108" s="23">
        <v>1</v>
      </c>
      <c r="M1108" s="43">
        <v>100000</v>
      </c>
      <c r="N1108" s="25">
        <v>1495</v>
      </c>
      <c r="O1108" s="24">
        <f t="shared" si="17"/>
        <v>149500000</v>
      </c>
      <c r="P1108" s="21" t="s">
        <v>1339</v>
      </c>
      <c r="Q1108" s="21" t="s">
        <v>4793</v>
      </c>
    </row>
    <row r="1109" spans="1:17" ht="22.5" x14ac:dyDescent="0.3">
      <c r="A1109" s="14">
        <v>1102</v>
      </c>
      <c r="B1109" s="21" t="s">
        <v>4404</v>
      </c>
      <c r="C1109" s="21" t="s">
        <v>4408</v>
      </c>
      <c r="D1109" s="21" t="s">
        <v>279</v>
      </c>
      <c r="E1109" s="21" t="s">
        <v>244</v>
      </c>
      <c r="F1109" s="22" t="s">
        <v>163</v>
      </c>
      <c r="G1109" s="22" t="s">
        <v>164</v>
      </c>
      <c r="H1109" s="21" t="s">
        <v>4409</v>
      </c>
      <c r="I1109" s="21" t="s">
        <v>323</v>
      </c>
      <c r="J1109" s="21" t="s">
        <v>29</v>
      </c>
      <c r="K1109" s="22" t="s">
        <v>324</v>
      </c>
      <c r="L1109" s="23">
        <v>4</v>
      </c>
      <c r="M1109" s="43">
        <v>250000</v>
      </c>
      <c r="N1109" s="25">
        <v>114</v>
      </c>
      <c r="O1109" s="24">
        <f t="shared" si="17"/>
        <v>28500000</v>
      </c>
      <c r="P1109" s="21" t="s">
        <v>264</v>
      </c>
      <c r="Q1109" s="21" t="s">
        <v>4793</v>
      </c>
    </row>
    <row r="1110" spans="1:17" ht="33.75" x14ac:dyDescent="0.3">
      <c r="A1110" s="14">
        <v>1103</v>
      </c>
      <c r="B1110" s="21" t="s">
        <v>4410</v>
      </c>
      <c r="C1110" s="21" t="s">
        <v>4411</v>
      </c>
      <c r="D1110" s="21" t="s">
        <v>2270</v>
      </c>
      <c r="E1110" s="21" t="s">
        <v>244</v>
      </c>
      <c r="F1110" s="22" t="s">
        <v>163</v>
      </c>
      <c r="G1110" s="22" t="s">
        <v>164</v>
      </c>
      <c r="H1110" s="21" t="s">
        <v>4412</v>
      </c>
      <c r="I1110" s="21" t="s">
        <v>4413</v>
      </c>
      <c r="J1110" s="21" t="s">
        <v>1349</v>
      </c>
      <c r="K1110" s="22" t="s">
        <v>4414</v>
      </c>
      <c r="L1110" s="23">
        <v>1</v>
      </c>
      <c r="M1110" s="43">
        <v>100000</v>
      </c>
      <c r="N1110" s="25">
        <v>480</v>
      </c>
      <c r="O1110" s="24">
        <f t="shared" si="17"/>
        <v>48000000</v>
      </c>
      <c r="P1110" s="21" t="s">
        <v>42</v>
      </c>
      <c r="Q1110" s="21" t="s">
        <v>4793</v>
      </c>
    </row>
    <row r="1111" spans="1:17" ht="33.75" x14ac:dyDescent="0.3">
      <c r="A1111" s="14">
        <v>1104</v>
      </c>
      <c r="B1111" s="21" t="s">
        <v>4410</v>
      </c>
      <c r="C1111" s="21" t="s">
        <v>4415</v>
      </c>
      <c r="D1111" s="21" t="s">
        <v>2270</v>
      </c>
      <c r="E1111" s="21" t="s">
        <v>244</v>
      </c>
      <c r="F1111" s="22" t="s">
        <v>163</v>
      </c>
      <c r="G1111" s="22" t="s">
        <v>164</v>
      </c>
      <c r="H1111" s="21" t="s">
        <v>4416</v>
      </c>
      <c r="I1111" s="21" t="s">
        <v>499</v>
      </c>
      <c r="J1111" s="21" t="s">
        <v>29</v>
      </c>
      <c r="K1111" s="22" t="s">
        <v>4417</v>
      </c>
      <c r="L1111" s="23">
        <v>4</v>
      </c>
      <c r="M1111" s="43">
        <v>700000</v>
      </c>
      <c r="N1111" s="25">
        <v>50</v>
      </c>
      <c r="O1111" s="24">
        <f t="shared" si="17"/>
        <v>35000000</v>
      </c>
      <c r="P1111" s="21" t="s">
        <v>197</v>
      </c>
      <c r="Q1111" s="21" t="s">
        <v>4793</v>
      </c>
    </row>
    <row r="1112" spans="1:17" ht="33.75" x14ac:dyDescent="0.3">
      <c r="A1112" s="14">
        <v>1105</v>
      </c>
      <c r="B1112" s="21" t="s">
        <v>4418</v>
      </c>
      <c r="C1112" s="21" t="s">
        <v>4419</v>
      </c>
      <c r="D1112" s="21" t="s">
        <v>387</v>
      </c>
      <c r="E1112" s="21" t="s">
        <v>804</v>
      </c>
      <c r="F1112" s="22" t="s">
        <v>163</v>
      </c>
      <c r="G1112" s="22" t="s">
        <v>572</v>
      </c>
      <c r="H1112" s="21" t="s">
        <v>4420</v>
      </c>
      <c r="I1112" s="21" t="s">
        <v>4421</v>
      </c>
      <c r="J1112" s="21" t="s">
        <v>29</v>
      </c>
      <c r="K1112" s="22" t="s">
        <v>4422</v>
      </c>
      <c r="L1112" s="23">
        <v>4</v>
      </c>
      <c r="M1112" s="43">
        <v>30000</v>
      </c>
      <c r="N1112" s="25">
        <v>2810</v>
      </c>
      <c r="O1112" s="24">
        <f t="shared" si="17"/>
        <v>84300000</v>
      </c>
      <c r="P1112" s="21" t="s">
        <v>1296</v>
      </c>
      <c r="Q1112" s="21" t="s">
        <v>4793</v>
      </c>
    </row>
    <row r="1113" spans="1:17" ht="33.75" x14ac:dyDescent="0.3">
      <c r="A1113" s="14">
        <v>1106</v>
      </c>
      <c r="B1113" s="21" t="s">
        <v>4418</v>
      </c>
      <c r="C1113" s="21" t="s">
        <v>4423</v>
      </c>
      <c r="D1113" s="21" t="s">
        <v>4424</v>
      </c>
      <c r="E1113" s="21" t="s">
        <v>345</v>
      </c>
      <c r="F1113" s="22" t="s">
        <v>163</v>
      </c>
      <c r="G1113" s="22" t="s">
        <v>164</v>
      </c>
      <c r="H1113" s="21" t="s">
        <v>4425</v>
      </c>
      <c r="I1113" s="21" t="s">
        <v>181</v>
      </c>
      <c r="J1113" s="21" t="s">
        <v>29</v>
      </c>
      <c r="K1113" s="22" t="s">
        <v>4426</v>
      </c>
      <c r="L1113" s="23">
        <v>4</v>
      </c>
      <c r="M1113" s="43">
        <v>30000</v>
      </c>
      <c r="N1113" s="25">
        <v>3700</v>
      </c>
      <c r="O1113" s="24">
        <f t="shared" si="17"/>
        <v>111000000</v>
      </c>
      <c r="P1113" s="21" t="s">
        <v>182</v>
      </c>
      <c r="Q1113" s="21" t="s">
        <v>4793</v>
      </c>
    </row>
    <row r="1114" spans="1:17" ht="33.75" x14ac:dyDescent="0.3">
      <c r="A1114" s="14">
        <v>1107</v>
      </c>
      <c r="B1114" s="21" t="s">
        <v>4418</v>
      </c>
      <c r="C1114" s="21" t="s">
        <v>4427</v>
      </c>
      <c r="D1114" s="21" t="s">
        <v>376</v>
      </c>
      <c r="E1114" s="21" t="s">
        <v>179</v>
      </c>
      <c r="F1114" s="22" t="s">
        <v>163</v>
      </c>
      <c r="G1114" s="22" t="s">
        <v>164</v>
      </c>
      <c r="H1114" s="21" t="s">
        <v>4428</v>
      </c>
      <c r="I1114" s="21" t="s">
        <v>855</v>
      </c>
      <c r="J1114" s="21" t="s">
        <v>29</v>
      </c>
      <c r="K1114" s="22" t="s">
        <v>175</v>
      </c>
      <c r="L1114" s="23">
        <v>4</v>
      </c>
      <c r="M1114" s="43">
        <v>30000</v>
      </c>
      <c r="N1114" s="25">
        <v>2100</v>
      </c>
      <c r="O1114" s="24">
        <f t="shared" si="17"/>
        <v>63000000</v>
      </c>
      <c r="P1114" s="21" t="s">
        <v>1853</v>
      </c>
      <c r="Q1114" s="21" t="s">
        <v>4793</v>
      </c>
    </row>
    <row r="1115" spans="1:17" ht="22.5" x14ac:dyDescent="0.3">
      <c r="A1115" s="14">
        <v>1108</v>
      </c>
      <c r="B1115" s="21" t="s">
        <v>4429</v>
      </c>
      <c r="C1115" s="21" t="s">
        <v>4430</v>
      </c>
      <c r="D1115" s="21" t="s">
        <v>326</v>
      </c>
      <c r="E1115" s="21" t="s">
        <v>244</v>
      </c>
      <c r="F1115" s="22" t="s">
        <v>163</v>
      </c>
      <c r="G1115" s="22" t="s">
        <v>164</v>
      </c>
      <c r="H1115" s="21" t="s">
        <v>4431</v>
      </c>
      <c r="I1115" s="21" t="s">
        <v>323</v>
      </c>
      <c r="J1115" s="21" t="s">
        <v>29</v>
      </c>
      <c r="K1115" s="22" t="s">
        <v>4432</v>
      </c>
      <c r="L1115" s="23">
        <v>4</v>
      </c>
      <c r="M1115" s="43">
        <v>6000</v>
      </c>
      <c r="N1115" s="25">
        <v>148</v>
      </c>
      <c r="O1115" s="24">
        <f t="shared" si="17"/>
        <v>888000</v>
      </c>
      <c r="P1115" s="21" t="s">
        <v>264</v>
      </c>
      <c r="Q1115" s="21" t="s">
        <v>4793</v>
      </c>
    </row>
    <row r="1116" spans="1:17" ht="33.75" x14ac:dyDescent="0.3">
      <c r="A1116" s="14">
        <v>1109</v>
      </c>
      <c r="B1116" s="21" t="s">
        <v>4429</v>
      </c>
      <c r="C1116" s="21" t="s">
        <v>4433</v>
      </c>
      <c r="D1116" s="21" t="s">
        <v>279</v>
      </c>
      <c r="E1116" s="21" t="s">
        <v>179</v>
      </c>
      <c r="F1116" s="26" t="s">
        <v>163</v>
      </c>
      <c r="G1116" s="22" t="s">
        <v>164</v>
      </c>
      <c r="H1116" s="21" t="s">
        <v>4434</v>
      </c>
      <c r="I1116" s="21" t="s">
        <v>4435</v>
      </c>
      <c r="J1116" s="21" t="s">
        <v>29</v>
      </c>
      <c r="K1116" s="22" t="s">
        <v>4436</v>
      </c>
      <c r="L1116" s="23">
        <v>4</v>
      </c>
      <c r="M1116" s="43">
        <v>6000</v>
      </c>
      <c r="N1116" s="25">
        <v>777</v>
      </c>
      <c r="O1116" s="24">
        <f t="shared" si="17"/>
        <v>4662000</v>
      </c>
      <c r="P1116" s="21" t="s">
        <v>1919</v>
      </c>
      <c r="Q1116" s="21" t="s">
        <v>4793</v>
      </c>
    </row>
    <row r="1117" spans="1:17" ht="33.75" x14ac:dyDescent="0.3">
      <c r="A1117" s="14">
        <v>1110</v>
      </c>
      <c r="B1117" s="21" t="s">
        <v>4437</v>
      </c>
      <c r="C1117" s="21" t="s">
        <v>4438</v>
      </c>
      <c r="D1117" s="21" t="s">
        <v>184</v>
      </c>
      <c r="E1117" s="21" t="s">
        <v>179</v>
      </c>
      <c r="F1117" s="22" t="s">
        <v>163</v>
      </c>
      <c r="G1117" s="22" t="s">
        <v>164</v>
      </c>
      <c r="H1117" s="21" t="s">
        <v>4439</v>
      </c>
      <c r="I1117" s="21" t="s">
        <v>240</v>
      </c>
      <c r="J1117" s="21" t="s">
        <v>29</v>
      </c>
      <c r="K1117" s="22" t="s">
        <v>2334</v>
      </c>
      <c r="L1117" s="23">
        <v>4</v>
      </c>
      <c r="M1117" s="43">
        <v>200000</v>
      </c>
      <c r="N1117" s="25">
        <v>195</v>
      </c>
      <c r="O1117" s="24">
        <f t="shared" si="17"/>
        <v>39000000</v>
      </c>
      <c r="P1117" s="21" t="s">
        <v>241</v>
      </c>
      <c r="Q1117" s="21" t="s">
        <v>4793</v>
      </c>
    </row>
    <row r="1118" spans="1:17" ht="33.75" x14ac:dyDescent="0.3">
      <c r="A1118" s="14">
        <v>1111</v>
      </c>
      <c r="B1118" s="21" t="s">
        <v>4440</v>
      </c>
      <c r="C1118" s="21" t="s">
        <v>4441</v>
      </c>
      <c r="D1118" s="21" t="s">
        <v>68</v>
      </c>
      <c r="E1118" s="21" t="s">
        <v>1873</v>
      </c>
      <c r="F1118" s="22" t="s">
        <v>163</v>
      </c>
      <c r="G1118" s="22" t="s">
        <v>26</v>
      </c>
      <c r="H1118" s="21" t="s">
        <v>4442</v>
      </c>
      <c r="I1118" s="21" t="s">
        <v>772</v>
      </c>
      <c r="J1118" s="21" t="s">
        <v>29</v>
      </c>
      <c r="K1118" s="22" t="s">
        <v>4443</v>
      </c>
      <c r="L1118" s="23">
        <v>4</v>
      </c>
      <c r="M1118" s="43">
        <v>12000</v>
      </c>
      <c r="N1118" s="25">
        <v>3675</v>
      </c>
      <c r="O1118" s="24">
        <f t="shared" si="17"/>
        <v>44100000</v>
      </c>
      <c r="P1118" s="21" t="s">
        <v>773</v>
      </c>
      <c r="Q1118" s="21" t="s">
        <v>4793</v>
      </c>
    </row>
    <row r="1119" spans="1:17" ht="33.75" x14ac:dyDescent="0.3">
      <c r="A1119" s="14">
        <v>1112</v>
      </c>
      <c r="B1119" s="21" t="s">
        <v>4437</v>
      </c>
      <c r="C1119" s="21" t="s">
        <v>4444</v>
      </c>
      <c r="D1119" s="21" t="s">
        <v>184</v>
      </c>
      <c r="E1119" s="21" t="s">
        <v>1873</v>
      </c>
      <c r="F1119" s="22" t="s">
        <v>163</v>
      </c>
      <c r="G1119" s="22" t="s">
        <v>37</v>
      </c>
      <c r="H1119" s="21" t="s">
        <v>4445</v>
      </c>
      <c r="I1119" s="21" t="s">
        <v>4446</v>
      </c>
      <c r="J1119" s="21" t="s">
        <v>29</v>
      </c>
      <c r="K1119" s="22" t="s">
        <v>4447</v>
      </c>
      <c r="L1119" s="23">
        <v>4</v>
      </c>
      <c r="M1119" s="43">
        <v>2400</v>
      </c>
      <c r="N1119" s="25">
        <v>27500</v>
      </c>
      <c r="O1119" s="24">
        <f t="shared" si="17"/>
        <v>66000000</v>
      </c>
      <c r="P1119" s="21" t="s">
        <v>523</v>
      </c>
      <c r="Q1119" s="21" t="s">
        <v>4793</v>
      </c>
    </row>
    <row r="1120" spans="1:17" ht="33.75" x14ac:dyDescent="0.3">
      <c r="A1120" s="14">
        <v>1113</v>
      </c>
      <c r="B1120" s="21" t="s">
        <v>4448</v>
      </c>
      <c r="C1120" s="21" t="s">
        <v>4449</v>
      </c>
      <c r="D1120" s="21" t="s">
        <v>4450</v>
      </c>
      <c r="E1120" s="21" t="s">
        <v>4451</v>
      </c>
      <c r="F1120" s="22" t="s">
        <v>3548</v>
      </c>
      <c r="G1120" s="22" t="s">
        <v>37</v>
      </c>
      <c r="H1120" s="21" t="s">
        <v>4452</v>
      </c>
      <c r="I1120" s="21" t="s">
        <v>1875</v>
      </c>
      <c r="J1120" s="21" t="s">
        <v>913</v>
      </c>
      <c r="K1120" s="22" t="s">
        <v>4453</v>
      </c>
      <c r="L1120" s="23">
        <v>2</v>
      </c>
      <c r="M1120" s="43">
        <v>2000</v>
      </c>
      <c r="N1120" s="25">
        <v>178800</v>
      </c>
      <c r="O1120" s="24">
        <f t="shared" si="17"/>
        <v>357600000</v>
      </c>
      <c r="P1120" s="21" t="s">
        <v>528</v>
      </c>
      <c r="Q1120" s="21" t="s">
        <v>4793</v>
      </c>
    </row>
    <row r="1121" spans="1:17" ht="22.5" x14ac:dyDescent="0.3">
      <c r="A1121" s="14">
        <v>1114</v>
      </c>
      <c r="B1121" s="21" t="s">
        <v>4454</v>
      </c>
      <c r="C1121" s="21" t="s">
        <v>4455</v>
      </c>
      <c r="D1121" s="21" t="s">
        <v>376</v>
      </c>
      <c r="E1121" s="21" t="s">
        <v>172</v>
      </c>
      <c r="F1121" s="22" t="s">
        <v>163</v>
      </c>
      <c r="G1121" s="22" t="s">
        <v>164</v>
      </c>
      <c r="H1121" s="21" t="s">
        <v>4456</v>
      </c>
      <c r="I1121" s="21" t="s">
        <v>4457</v>
      </c>
      <c r="J1121" s="21" t="s">
        <v>4458</v>
      </c>
      <c r="K1121" s="22" t="s">
        <v>196</v>
      </c>
      <c r="L1121" s="23">
        <v>1</v>
      </c>
      <c r="M1121" s="43">
        <v>60000</v>
      </c>
      <c r="N1121" s="25">
        <v>1500</v>
      </c>
      <c r="O1121" s="24">
        <f t="shared" si="17"/>
        <v>90000000</v>
      </c>
      <c r="P1121" s="21" t="s">
        <v>523</v>
      </c>
      <c r="Q1121" s="21" t="s">
        <v>4793</v>
      </c>
    </row>
    <row r="1122" spans="1:17" ht="22.5" x14ac:dyDescent="0.3">
      <c r="A1122" s="14">
        <v>1115</v>
      </c>
      <c r="B1122" s="21" t="s">
        <v>4454</v>
      </c>
      <c r="C1122" s="21" t="s">
        <v>4459</v>
      </c>
      <c r="D1122" s="21" t="s">
        <v>376</v>
      </c>
      <c r="E1122" s="21" t="s">
        <v>244</v>
      </c>
      <c r="F1122" s="22" t="s">
        <v>163</v>
      </c>
      <c r="G1122" s="22" t="s">
        <v>164</v>
      </c>
      <c r="H1122" s="21" t="s">
        <v>4460</v>
      </c>
      <c r="I1122" s="21" t="s">
        <v>3857</v>
      </c>
      <c r="J1122" s="21" t="s">
        <v>29</v>
      </c>
      <c r="K1122" s="22" t="s">
        <v>551</v>
      </c>
      <c r="L1122" s="23">
        <v>4</v>
      </c>
      <c r="M1122" s="43">
        <v>150000</v>
      </c>
      <c r="N1122" s="25">
        <v>700</v>
      </c>
      <c r="O1122" s="24">
        <f t="shared" si="17"/>
        <v>105000000</v>
      </c>
      <c r="P1122" s="21" t="s">
        <v>210</v>
      </c>
      <c r="Q1122" s="21" t="s">
        <v>4793</v>
      </c>
    </row>
    <row r="1123" spans="1:17" ht="45" x14ac:dyDescent="0.3">
      <c r="A1123" s="14">
        <v>1116</v>
      </c>
      <c r="B1123" s="21" t="s">
        <v>4454</v>
      </c>
      <c r="C1123" s="21" t="s">
        <v>4461</v>
      </c>
      <c r="D1123" s="21" t="s">
        <v>861</v>
      </c>
      <c r="E1123" s="21" t="s">
        <v>4462</v>
      </c>
      <c r="F1123" s="22" t="s">
        <v>163</v>
      </c>
      <c r="G1123" s="22" t="s">
        <v>164</v>
      </c>
      <c r="H1123" s="21" t="s">
        <v>4463</v>
      </c>
      <c r="I1123" s="21" t="s">
        <v>4464</v>
      </c>
      <c r="J1123" s="21" t="s">
        <v>1590</v>
      </c>
      <c r="K1123" s="22" t="s">
        <v>4465</v>
      </c>
      <c r="L1123" s="23">
        <v>1</v>
      </c>
      <c r="M1123" s="43">
        <v>150000</v>
      </c>
      <c r="N1123" s="25">
        <v>2100</v>
      </c>
      <c r="O1123" s="24">
        <f t="shared" si="17"/>
        <v>315000000</v>
      </c>
      <c r="P1123" s="21" t="s">
        <v>114</v>
      </c>
      <c r="Q1123" s="21" t="s">
        <v>4793</v>
      </c>
    </row>
    <row r="1124" spans="1:17" ht="33.75" x14ac:dyDescent="0.3">
      <c r="A1124" s="14">
        <v>1117</v>
      </c>
      <c r="B1124" s="21" t="s">
        <v>4466</v>
      </c>
      <c r="C1124" s="21" t="s">
        <v>4467</v>
      </c>
      <c r="D1124" s="21" t="s">
        <v>4468</v>
      </c>
      <c r="E1124" s="21" t="s">
        <v>172</v>
      </c>
      <c r="F1124" s="22" t="s">
        <v>163</v>
      </c>
      <c r="G1124" s="22" t="s">
        <v>164</v>
      </c>
      <c r="H1124" s="21" t="s">
        <v>4469</v>
      </c>
      <c r="I1124" s="21" t="s">
        <v>2170</v>
      </c>
      <c r="J1124" s="21" t="s">
        <v>60</v>
      </c>
      <c r="K1124" s="22" t="s">
        <v>4470</v>
      </c>
      <c r="L1124" s="23">
        <v>1</v>
      </c>
      <c r="M1124" s="43">
        <v>10000</v>
      </c>
      <c r="N1124" s="25">
        <v>1554</v>
      </c>
      <c r="O1124" s="24">
        <f t="shared" si="17"/>
        <v>15540000</v>
      </c>
      <c r="P1124" s="21" t="s">
        <v>1339</v>
      </c>
      <c r="Q1124" s="21" t="s">
        <v>4793</v>
      </c>
    </row>
    <row r="1125" spans="1:17" ht="22.5" x14ac:dyDescent="0.3">
      <c r="A1125" s="14">
        <v>1118</v>
      </c>
      <c r="B1125" s="21" t="s">
        <v>4466</v>
      </c>
      <c r="C1125" s="21" t="s">
        <v>4471</v>
      </c>
      <c r="D1125" s="21" t="s">
        <v>4472</v>
      </c>
      <c r="E1125" s="21" t="s">
        <v>172</v>
      </c>
      <c r="F1125" s="22" t="s">
        <v>163</v>
      </c>
      <c r="G1125" s="22" t="s">
        <v>164</v>
      </c>
      <c r="H1125" s="21" t="s">
        <v>4473</v>
      </c>
      <c r="I1125" s="21" t="s">
        <v>4474</v>
      </c>
      <c r="J1125" s="21" t="s">
        <v>29</v>
      </c>
      <c r="K1125" s="22" t="s">
        <v>429</v>
      </c>
      <c r="L1125" s="23">
        <v>4</v>
      </c>
      <c r="M1125" s="43">
        <v>6000</v>
      </c>
      <c r="N1125" s="25">
        <v>1008</v>
      </c>
      <c r="O1125" s="24">
        <f t="shared" si="17"/>
        <v>6048000</v>
      </c>
      <c r="P1125" s="21" t="s">
        <v>430</v>
      </c>
      <c r="Q1125" s="21" t="s">
        <v>4793</v>
      </c>
    </row>
    <row r="1126" spans="1:17" ht="56.25" x14ac:dyDescent="0.3">
      <c r="A1126" s="14">
        <v>1119</v>
      </c>
      <c r="B1126" s="21" t="s">
        <v>4475</v>
      </c>
      <c r="C1126" s="21" t="s">
        <v>4476</v>
      </c>
      <c r="D1126" s="21" t="s">
        <v>4477</v>
      </c>
      <c r="E1126" s="21" t="s">
        <v>3422</v>
      </c>
      <c r="F1126" s="22" t="s">
        <v>163</v>
      </c>
      <c r="G1126" s="22" t="s">
        <v>572</v>
      </c>
      <c r="H1126" s="21" t="s">
        <v>4478</v>
      </c>
      <c r="I1126" s="21" t="s">
        <v>1107</v>
      </c>
      <c r="J1126" s="21" t="s">
        <v>29</v>
      </c>
      <c r="K1126" s="22" t="s">
        <v>4479</v>
      </c>
      <c r="L1126" s="23">
        <v>4</v>
      </c>
      <c r="M1126" s="43">
        <v>500</v>
      </c>
      <c r="N1126" s="25">
        <v>1449</v>
      </c>
      <c r="O1126" s="24">
        <f t="shared" si="17"/>
        <v>724500</v>
      </c>
      <c r="P1126" s="21" t="s">
        <v>1108</v>
      </c>
      <c r="Q1126" s="21" t="s">
        <v>4793</v>
      </c>
    </row>
    <row r="1127" spans="1:17" ht="33.75" x14ac:dyDescent="0.3">
      <c r="A1127" s="14">
        <v>1120</v>
      </c>
      <c r="B1127" s="21" t="s">
        <v>4475</v>
      </c>
      <c r="C1127" s="21" t="s">
        <v>4480</v>
      </c>
      <c r="D1127" s="21" t="s">
        <v>4481</v>
      </c>
      <c r="E1127" s="21" t="s">
        <v>578</v>
      </c>
      <c r="F1127" s="22" t="s">
        <v>163</v>
      </c>
      <c r="G1127" s="22" t="s">
        <v>572</v>
      </c>
      <c r="H1127" s="21" t="s">
        <v>4482</v>
      </c>
      <c r="I1127" s="21" t="s">
        <v>4483</v>
      </c>
      <c r="J1127" s="21" t="s">
        <v>29</v>
      </c>
      <c r="K1127" s="22" t="s">
        <v>4484</v>
      </c>
      <c r="L1127" s="23">
        <v>4</v>
      </c>
      <c r="M1127" s="43">
        <v>300</v>
      </c>
      <c r="N1127" s="25">
        <v>1560</v>
      </c>
      <c r="O1127" s="24">
        <f t="shared" si="17"/>
        <v>468000</v>
      </c>
      <c r="P1127" s="21" t="s">
        <v>4485</v>
      </c>
      <c r="Q1127" s="21" t="s">
        <v>4793</v>
      </c>
    </row>
    <row r="1128" spans="1:17" ht="409.5" x14ac:dyDescent="0.3">
      <c r="A1128" s="14">
        <v>1121</v>
      </c>
      <c r="B1128" s="21" t="s">
        <v>4486</v>
      </c>
      <c r="C1128" s="21" t="s">
        <v>4487</v>
      </c>
      <c r="D1128" s="21" t="s">
        <v>4488</v>
      </c>
      <c r="E1128" s="21" t="s">
        <v>479</v>
      </c>
      <c r="F1128" s="22" t="s">
        <v>1361</v>
      </c>
      <c r="G1128" s="22" t="s">
        <v>37</v>
      </c>
      <c r="H1128" s="21" t="s">
        <v>4489</v>
      </c>
      <c r="I1128" s="21" t="s">
        <v>4490</v>
      </c>
      <c r="J1128" s="21" t="s">
        <v>29</v>
      </c>
      <c r="K1128" s="22" t="s">
        <v>4491</v>
      </c>
      <c r="L1128" s="23">
        <v>4</v>
      </c>
      <c r="M1128" s="43">
        <v>500</v>
      </c>
      <c r="N1128" s="25">
        <v>53000</v>
      </c>
      <c r="O1128" s="24">
        <f t="shared" si="17"/>
        <v>26500000</v>
      </c>
      <c r="P1128" s="21" t="s">
        <v>123</v>
      </c>
      <c r="Q1128" s="21" t="s">
        <v>4793</v>
      </c>
    </row>
    <row r="1129" spans="1:17" ht="33.75" x14ac:dyDescent="0.3">
      <c r="A1129" s="14">
        <v>1122</v>
      </c>
      <c r="B1129" s="21" t="s">
        <v>4486</v>
      </c>
      <c r="C1129" s="21" t="s">
        <v>4492</v>
      </c>
      <c r="D1129" s="21" t="s">
        <v>4493</v>
      </c>
      <c r="E1129" s="21" t="s">
        <v>468</v>
      </c>
      <c r="F1129" s="22" t="s">
        <v>1361</v>
      </c>
      <c r="G1129" s="22" t="s">
        <v>1304</v>
      </c>
      <c r="H1129" s="21" t="s">
        <v>4494</v>
      </c>
      <c r="I1129" s="21" t="s">
        <v>1300</v>
      </c>
      <c r="J1129" s="21" t="s">
        <v>285</v>
      </c>
      <c r="K1129" s="22" t="s">
        <v>4495</v>
      </c>
      <c r="L1129" s="23">
        <v>2</v>
      </c>
      <c r="M1129" s="43">
        <v>2400</v>
      </c>
      <c r="N1129" s="25">
        <v>94990</v>
      </c>
      <c r="O1129" s="24">
        <f t="shared" si="17"/>
        <v>227976000</v>
      </c>
      <c r="P1129" s="21" t="s">
        <v>1114</v>
      </c>
      <c r="Q1129" s="21" t="s">
        <v>4793</v>
      </c>
    </row>
    <row r="1130" spans="1:17" ht="180" x14ac:dyDescent="0.3">
      <c r="A1130" s="14">
        <v>1123</v>
      </c>
      <c r="B1130" s="21" t="s">
        <v>4486</v>
      </c>
      <c r="C1130" s="21" t="s">
        <v>4496</v>
      </c>
      <c r="D1130" s="21" t="s">
        <v>4497</v>
      </c>
      <c r="E1130" s="21" t="s">
        <v>1472</v>
      </c>
      <c r="F1130" s="26" t="s">
        <v>1361</v>
      </c>
      <c r="G1130" s="22" t="s">
        <v>1304</v>
      </c>
      <c r="H1130" s="21" t="s">
        <v>4498</v>
      </c>
      <c r="I1130" s="21" t="s">
        <v>4499</v>
      </c>
      <c r="J1130" s="21" t="s">
        <v>306</v>
      </c>
      <c r="K1130" s="22" t="s">
        <v>4500</v>
      </c>
      <c r="L1130" s="23">
        <v>1</v>
      </c>
      <c r="M1130" s="43">
        <v>9000</v>
      </c>
      <c r="N1130" s="25">
        <v>116258</v>
      </c>
      <c r="O1130" s="24">
        <f t="shared" si="17"/>
        <v>1046322000</v>
      </c>
      <c r="P1130" s="21" t="s">
        <v>42</v>
      </c>
      <c r="Q1130" s="21" t="s">
        <v>4793</v>
      </c>
    </row>
    <row r="1131" spans="1:17" ht="33.75" x14ac:dyDescent="0.3">
      <c r="A1131" s="14">
        <v>1124</v>
      </c>
      <c r="B1131" s="21" t="s">
        <v>4486</v>
      </c>
      <c r="C1131" s="21" t="s">
        <v>4501</v>
      </c>
      <c r="D1131" s="21" t="s">
        <v>4502</v>
      </c>
      <c r="E1131" s="21" t="s">
        <v>468</v>
      </c>
      <c r="F1131" s="26" t="s">
        <v>1361</v>
      </c>
      <c r="G1131" s="22" t="s">
        <v>37</v>
      </c>
      <c r="H1131" s="21" t="s">
        <v>4503</v>
      </c>
      <c r="I1131" s="21" t="s">
        <v>111</v>
      </c>
      <c r="J1131" s="21" t="s">
        <v>112</v>
      </c>
      <c r="K1131" s="22" t="s">
        <v>4504</v>
      </c>
      <c r="L1131" s="23">
        <v>1</v>
      </c>
      <c r="M1131" s="43">
        <v>3200</v>
      </c>
      <c r="N1131" s="25">
        <v>91800</v>
      </c>
      <c r="O1131" s="24">
        <f t="shared" si="17"/>
        <v>293760000</v>
      </c>
      <c r="P1131" s="21" t="s">
        <v>114</v>
      </c>
      <c r="Q1131" s="21" t="s">
        <v>4793</v>
      </c>
    </row>
    <row r="1132" spans="1:17" ht="409.5" x14ac:dyDescent="0.3">
      <c r="A1132" s="14">
        <v>1125</v>
      </c>
      <c r="B1132" s="21" t="s">
        <v>4486</v>
      </c>
      <c r="C1132" s="21" t="s">
        <v>4505</v>
      </c>
      <c r="D1132" s="21" t="s">
        <v>4506</v>
      </c>
      <c r="E1132" s="21" t="s">
        <v>479</v>
      </c>
      <c r="F1132" s="22" t="s">
        <v>1361</v>
      </c>
      <c r="G1132" s="22" t="s">
        <v>37</v>
      </c>
      <c r="H1132" s="21" t="s">
        <v>4507</v>
      </c>
      <c r="I1132" s="21" t="s">
        <v>4490</v>
      </c>
      <c r="J1132" s="21" t="s">
        <v>29</v>
      </c>
      <c r="K1132" s="22" t="s">
        <v>4491</v>
      </c>
      <c r="L1132" s="23">
        <v>4</v>
      </c>
      <c r="M1132" s="43">
        <v>34000</v>
      </c>
      <c r="N1132" s="25">
        <v>115000</v>
      </c>
      <c r="O1132" s="24">
        <f t="shared" si="17"/>
        <v>3910000000</v>
      </c>
      <c r="P1132" s="21" t="s">
        <v>123</v>
      </c>
      <c r="Q1132" s="21" t="s">
        <v>4793</v>
      </c>
    </row>
    <row r="1133" spans="1:17" ht="393.75" x14ac:dyDescent="0.3">
      <c r="A1133" s="14">
        <v>1126</v>
      </c>
      <c r="B1133" s="21" t="s">
        <v>4486</v>
      </c>
      <c r="C1133" s="21" t="s">
        <v>4508</v>
      </c>
      <c r="D1133" s="21" t="s">
        <v>4509</v>
      </c>
      <c r="E1133" s="21" t="s">
        <v>479</v>
      </c>
      <c r="F1133" s="22" t="s">
        <v>1361</v>
      </c>
      <c r="G1133" s="22" t="s">
        <v>37</v>
      </c>
      <c r="H1133" s="21" t="s">
        <v>4510</v>
      </c>
      <c r="I1133" s="21" t="s">
        <v>4490</v>
      </c>
      <c r="J1133" s="21" t="s">
        <v>29</v>
      </c>
      <c r="K1133" s="22" t="s">
        <v>4491</v>
      </c>
      <c r="L1133" s="23">
        <v>4</v>
      </c>
      <c r="M1133" s="43">
        <v>12000</v>
      </c>
      <c r="N1133" s="25">
        <v>104000</v>
      </c>
      <c r="O1133" s="24">
        <f t="shared" si="17"/>
        <v>1248000000</v>
      </c>
      <c r="P1133" s="21" t="s">
        <v>123</v>
      </c>
      <c r="Q1133" s="21" t="s">
        <v>4793</v>
      </c>
    </row>
    <row r="1134" spans="1:17" ht="33.75" x14ac:dyDescent="0.3">
      <c r="A1134" s="14">
        <v>1127</v>
      </c>
      <c r="B1134" s="21" t="s">
        <v>4486</v>
      </c>
      <c r="C1134" s="21" t="s">
        <v>4511</v>
      </c>
      <c r="D1134" s="21" t="s">
        <v>4512</v>
      </c>
      <c r="E1134" s="21" t="s">
        <v>468</v>
      </c>
      <c r="F1134" s="26" t="s">
        <v>1361</v>
      </c>
      <c r="G1134" s="22" t="s">
        <v>37</v>
      </c>
      <c r="H1134" s="21" t="s">
        <v>4513</v>
      </c>
      <c r="I1134" s="21" t="s">
        <v>111</v>
      </c>
      <c r="J1134" s="21" t="s">
        <v>112</v>
      </c>
      <c r="K1134" s="22" t="s">
        <v>4504</v>
      </c>
      <c r="L1134" s="23">
        <v>1</v>
      </c>
      <c r="M1134" s="43">
        <v>700</v>
      </c>
      <c r="N1134" s="25">
        <v>102000</v>
      </c>
      <c r="O1134" s="24">
        <f t="shared" si="17"/>
        <v>71400000</v>
      </c>
      <c r="P1134" s="21" t="s">
        <v>114</v>
      </c>
      <c r="Q1134" s="21" t="s">
        <v>4793</v>
      </c>
    </row>
    <row r="1135" spans="1:17" ht="33.75" x14ac:dyDescent="0.3">
      <c r="A1135" s="14">
        <v>1128</v>
      </c>
      <c r="B1135" s="21" t="s">
        <v>4486</v>
      </c>
      <c r="C1135" s="21" t="s">
        <v>4514</v>
      </c>
      <c r="D1135" s="21" t="s">
        <v>4515</v>
      </c>
      <c r="E1135" s="21" t="s">
        <v>479</v>
      </c>
      <c r="F1135" s="22" t="s">
        <v>1361</v>
      </c>
      <c r="G1135" s="22" t="s">
        <v>37</v>
      </c>
      <c r="H1135" s="21" t="s">
        <v>4516</v>
      </c>
      <c r="I1135" s="21" t="s">
        <v>4490</v>
      </c>
      <c r="J1135" s="21" t="s">
        <v>29</v>
      </c>
      <c r="K1135" s="22" t="s">
        <v>4491</v>
      </c>
      <c r="L1135" s="23">
        <v>4</v>
      </c>
      <c r="M1135" s="43">
        <v>48000</v>
      </c>
      <c r="N1135" s="25">
        <v>63000</v>
      </c>
      <c r="O1135" s="24">
        <f t="shared" si="17"/>
        <v>3024000000</v>
      </c>
      <c r="P1135" s="21" t="s">
        <v>123</v>
      </c>
      <c r="Q1135" s="21" t="s">
        <v>4793</v>
      </c>
    </row>
    <row r="1136" spans="1:17" ht="270" x14ac:dyDescent="0.3">
      <c r="A1136" s="14">
        <v>1129</v>
      </c>
      <c r="B1136" s="21" t="s">
        <v>4517</v>
      </c>
      <c r="C1136" s="21" t="s">
        <v>4518</v>
      </c>
      <c r="D1136" s="21" t="s">
        <v>4519</v>
      </c>
      <c r="E1136" s="21" t="s">
        <v>1472</v>
      </c>
      <c r="F1136" s="22" t="s">
        <v>1361</v>
      </c>
      <c r="G1136" s="22" t="s">
        <v>1304</v>
      </c>
      <c r="H1136" s="21" t="s">
        <v>4520</v>
      </c>
      <c r="I1136" s="21" t="s">
        <v>4521</v>
      </c>
      <c r="J1136" s="21" t="s">
        <v>330</v>
      </c>
      <c r="K1136" s="22" t="s">
        <v>4522</v>
      </c>
      <c r="L1136" s="23">
        <v>1</v>
      </c>
      <c r="M1136" s="43">
        <v>4000</v>
      </c>
      <c r="N1136" s="25">
        <v>404600</v>
      </c>
      <c r="O1136" s="24">
        <f t="shared" si="17"/>
        <v>1618400000</v>
      </c>
      <c r="P1136" s="21" t="s">
        <v>42</v>
      </c>
      <c r="Q1136" s="21" t="s">
        <v>4793</v>
      </c>
    </row>
    <row r="1137" spans="1:17" ht="123.75" x14ac:dyDescent="0.3">
      <c r="A1137" s="14">
        <v>1130</v>
      </c>
      <c r="B1137" s="21" t="s">
        <v>4523</v>
      </c>
      <c r="C1137" s="21" t="s">
        <v>4524</v>
      </c>
      <c r="D1137" s="21" t="s">
        <v>4525</v>
      </c>
      <c r="E1137" s="21" t="s">
        <v>4526</v>
      </c>
      <c r="F1137" s="26" t="s">
        <v>1361</v>
      </c>
      <c r="G1137" s="22" t="s">
        <v>1304</v>
      </c>
      <c r="H1137" s="21" t="s">
        <v>4527</v>
      </c>
      <c r="I1137" s="21" t="s">
        <v>4528</v>
      </c>
      <c r="J1137" s="21" t="s">
        <v>2498</v>
      </c>
      <c r="K1137" s="22" t="s">
        <v>4529</v>
      </c>
      <c r="L1137" s="23">
        <v>1</v>
      </c>
      <c r="M1137" s="43">
        <v>900</v>
      </c>
      <c r="N1137" s="25">
        <v>630000</v>
      </c>
      <c r="O1137" s="24">
        <f t="shared" si="17"/>
        <v>567000000</v>
      </c>
      <c r="P1137" s="21" t="s">
        <v>114</v>
      </c>
      <c r="Q1137" s="21" t="s">
        <v>4793</v>
      </c>
    </row>
    <row r="1138" spans="1:17" ht="33.75" x14ac:dyDescent="0.3">
      <c r="A1138" s="14">
        <v>1131</v>
      </c>
      <c r="B1138" s="21" t="s">
        <v>4530</v>
      </c>
      <c r="C1138" s="21" t="s">
        <v>4531</v>
      </c>
      <c r="D1138" s="21" t="s">
        <v>4532</v>
      </c>
      <c r="E1138" s="21" t="s">
        <v>1360</v>
      </c>
      <c r="F1138" s="22" t="s">
        <v>1361</v>
      </c>
      <c r="G1138" s="22" t="s">
        <v>37</v>
      </c>
      <c r="H1138" s="21" t="s">
        <v>4533</v>
      </c>
      <c r="I1138" s="21" t="s">
        <v>1363</v>
      </c>
      <c r="J1138" s="21" t="s">
        <v>354</v>
      </c>
      <c r="K1138" s="22" t="s">
        <v>4534</v>
      </c>
      <c r="L1138" s="23">
        <v>1</v>
      </c>
      <c r="M1138" s="43">
        <v>10000</v>
      </c>
      <c r="N1138" s="25">
        <v>19500</v>
      </c>
      <c r="O1138" s="24">
        <f t="shared" si="17"/>
        <v>195000000</v>
      </c>
      <c r="P1138" s="21" t="s">
        <v>484</v>
      </c>
      <c r="Q1138" s="21" t="s">
        <v>4793</v>
      </c>
    </row>
    <row r="1139" spans="1:17" ht="33.75" x14ac:dyDescent="0.3">
      <c r="A1139" s="14">
        <v>1132</v>
      </c>
      <c r="B1139" s="21" t="s">
        <v>4530</v>
      </c>
      <c r="C1139" s="21" t="s">
        <v>4535</v>
      </c>
      <c r="D1139" s="21" t="s">
        <v>4536</v>
      </c>
      <c r="E1139" s="21" t="s">
        <v>479</v>
      </c>
      <c r="F1139" s="22" t="s">
        <v>4537</v>
      </c>
      <c r="G1139" s="22" t="s">
        <v>37</v>
      </c>
      <c r="H1139" s="21" t="s">
        <v>4538</v>
      </c>
      <c r="I1139" s="21" t="s">
        <v>4539</v>
      </c>
      <c r="J1139" s="21" t="s">
        <v>29</v>
      </c>
      <c r="K1139" s="22" t="s">
        <v>4540</v>
      </c>
      <c r="L1139" s="23">
        <v>4</v>
      </c>
      <c r="M1139" s="43">
        <v>60000</v>
      </c>
      <c r="N1139" s="25">
        <v>7035</v>
      </c>
      <c r="O1139" s="24">
        <f t="shared" si="17"/>
        <v>422100000</v>
      </c>
      <c r="P1139" s="21" t="s">
        <v>4541</v>
      </c>
      <c r="Q1139" s="21" t="s">
        <v>4793</v>
      </c>
    </row>
    <row r="1140" spans="1:17" ht="33.75" x14ac:dyDescent="0.3">
      <c r="A1140" s="14">
        <v>1133</v>
      </c>
      <c r="B1140" s="21" t="s">
        <v>4530</v>
      </c>
      <c r="C1140" s="21" t="s">
        <v>4542</v>
      </c>
      <c r="D1140" s="21" t="s">
        <v>4543</v>
      </c>
      <c r="E1140" s="21" t="s">
        <v>1360</v>
      </c>
      <c r="F1140" s="22" t="s">
        <v>1361</v>
      </c>
      <c r="G1140" s="22" t="s">
        <v>37</v>
      </c>
      <c r="H1140" s="21" t="s">
        <v>4544</v>
      </c>
      <c r="I1140" s="21" t="s">
        <v>1363</v>
      </c>
      <c r="J1140" s="21" t="s">
        <v>354</v>
      </c>
      <c r="K1140" s="22" t="s">
        <v>4534</v>
      </c>
      <c r="L1140" s="23">
        <v>1</v>
      </c>
      <c r="M1140" s="43">
        <v>10000</v>
      </c>
      <c r="N1140" s="25">
        <v>27000</v>
      </c>
      <c r="O1140" s="24">
        <f t="shared" si="17"/>
        <v>270000000</v>
      </c>
      <c r="P1140" s="21" t="s">
        <v>484</v>
      </c>
      <c r="Q1140" s="21" t="s">
        <v>4793</v>
      </c>
    </row>
    <row r="1141" spans="1:17" ht="33.75" x14ac:dyDescent="0.3">
      <c r="A1141" s="14">
        <v>1134</v>
      </c>
      <c r="B1141" s="21" t="s">
        <v>4530</v>
      </c>
      <c r="C1141" s="21" t="s">
        <v>4545</v>
      </c>
      <c r="D1141" s="21" t="s">
        <v>4543</v>
      </c>
      <c r="E1141" s="21" t="s">
        <v>479</v>
      </c>
      <c r="F1141" s="22" t="s">
        <v>4537</v>
      </c>
      <c r="G1141" s="22" t="s">
        <v>37</v>
      </c>
      <c r="H1141" s="21" t="s">
        <v>4546</v>
      </c>
      <c r="I1141" s="21" t="s">
        <v>4539</v>
      </c>
      <c r="J1141" s="21" t="s">
        <v>29</v>
      </c>
      <c r="K1141" s="22" t="s">
        <v>4540</v>
      </c>
      <c r="L1141" s="23">
        <v>4</v>
      </c>
      <c r="M1141" s="43">
        <v>92000</v>
      </c>
      <c r="N1141" s="25">
        <v>8505</v>
      </c>
      <c r="O1141" s="24">
        <f t="shared" si="17"/>
        <v>782460000</v>
      </c>
      <c r="P1141" s="21" t="s">
        <v>4541</v>
      </c>
      <c r="Q1141" s="21" t="s">
        <v>4793</v>
      </c>
    </row>
    <row r="1142" spans="1:17" ht="33.75" x14ac:dyDescent="0.3">
      <c r="A1142" s="14">
        <v>1135</v>
      </c>
      <c r="B1142" s="21" t="s">
        <v>4530</v>
      </c>
      <c r="C1142" s="21" t="s">
        <v>4547</v>
      </c>
      <c r="D1142" s="21" t="s">
        <v>4548</v>
      </c>
      <c r="E1142" s="21" t="s">
        <v>468</v>
      </c>
      <c r="F1142" s="22" t="s">
        <v>1361</v>
      </c>
      <c r="G1142" s="22" t="s">
        <v>37</v>
      </c>
      <c r="H1142" s="21" t="s">
        <v>4549</v>
      </c>
      <c r="I1142" s="21" t="s">
        <v>790</v>
      </c>
      <c r="J1142" s="21" t="s">
        <v>29</v>
      </c>
      <c r="K1142" s="22" t="s">
        <v>4550</v>
      </c>
      <c r="L1142" s="23">
        <v>4</v>
      </c>
      <c r="M1142" s="43">
        <v>18000</v>
      </c>
      <c r="N1142" s="25">
        <v>10878</v>
      </c>
      <c r="O1142" s="24">
        <f t="shared" si="17"/>
        <v>195804000</v>
      </c>
      <c r="P1142" s="21" t="s">
        <v>210</v>
      </c>
      <c r="Q1142" s="21" t="s">
        <v>4793</v>
      </c>
    </row>
    <row r="1143" spans="1:17" ht="33.75" x14ac:dyDescent="0.3">
      <c r="A1143" s="14">
        <v>1136</v>
      </c>
      <c r="B1143" s="21" t="s">
        <v>4454</v>
      </c>
      <c r="C1143" s="21" t="s">
        <v>4551</v>
      </c>
      <c r="D1143" s="21" t="s">
        <v>4552</v>
      </c>
      <c r="E1143" s="21" t="s">
        <v>4553</v>
      </c>
      <c r="F1143" s="26" t="s">
        <v>1361</v>
      </c>
      <c r="G1143" s="22" t="s">
        <v>26</v>
      </c>
      <c r="H1143" s="21" t="s">
        <v>4554</v>
      </c>
      <c r="I1143" s="21" t="s">
        <v>80</v>
      </c>
      <c r="J1143" s="21" t="s">
        <v>29</v>
      </c>
      <c r="K1143" s="22" t="s">
        <v>691</v>
      </c>
      <c r="L1143" s="23">
        <v>4</v>
      </c>
      <c r="M1143" s="43">
        <v>220000</v>
      </c>
      <c r="N1143" s="25">
        <v>1230</v>
      </c>
      <c r="O1143" s="24">
        <f t="shared" si="17"/>
        <v>270600000</v>
      </c>
      <c r="P1143" s="21" t="s">
        <v>82</v>
      </c>
      <c r="Q1143" s="21" t="s">
        <v>4793</v>
      </c>
    </row>
    <row r="1144" spans="1:17" ht="45" x14ac:dyDescent="0.3">
      <c r="A1144" s="14">
        <v>1137</v>
      </c>
      <c r="B1144" s="21" t="s">
        <v>4454</v>
      </c>
      <c r="C1144" s="21" t="s">
        <v>4555</v>
      </c>
      <c r="D1144" s="21" t="s">
        <v>4556</v>
      </c>
      <c r="E1144" s="21" t="s">
        <v>1423</v>
      </c>
      <c r="F1144" s="22" t="s">
        <v>1361</v>
      </c>
      <c r="G1144" s="22" t="s">
        <v>26</v>
      </c>
      <c r="H1144" s="21" t="s">
        <v>4557</v>
      </c>
      <c r="I1144" s="21" t="s">
        <v>763</v>
      </c>
      <c r="J1144" s="21" t="s">
        <v>419</v>
      </c>
      <c r="K1144" s="22" t="s">
        <v>4558</v>
      </c>
      <c r="L1144" s="23">
        <v>1</v>
      </c>
      <c r="M1144" s="43">
        <v>120000</v>
      </c>
      <c r="N1144" s="25">
        <v>5500</v>
      </c>
      <c r="O1144" s="24">
        <f t="shared" si="17"/>
        <v>660000000</v>
      </c>
      <c r="P1144" s="21" t="s">
        <v>800</v>
      </c>
      <c r="Q1144" s="21" t="s">
        <v>4793</v>
      </c>
    </row>
    <row r="1145" spans="1:17" ht="33.75" x14ac:dyDescent="0.3">
      <c r="A1145" s="14">
        <v>1138</v>
      </c>
      <c r="B1145" s="21" t="s">
        <v>4559</v>
      </c>
      <c r="C1145" s="21" t="s">
        <v>4560</v>
      </c>
      <c r="D1145" s="21" t="s">
        <v>4561</v>
      </c>
      <c r="E1145" s="21" t="s">
        <v>69</v>
      </c>
      <c r="F1145" s="22" t="s">
        <v>1361</v>
      </c>
      <c r="G1145" s="22" t="s">
        <v>26</v>
      </c>
      <c r="H1145" s="21" t="s">
        <v>4562</v>
      </c>
      <c r="I1145" s="21" t="s">
        <v>1504</v>
      </c>
      <c r="J1145" s="21" t="s">
        <v>29</v>
      </c>
      <c r="K1145" s="22" t="s">
        <v>1880</v>
      </c>
      <c r="L1145" s="23">
        <v>4</v>
      </c>
      <c r="M1145" s="43">
        <v>60000</v>
      </c>
      <c r="N1145" s="25">
        <v>2835</v>
      </c>
      <c r="O1145" s="24">
        <f t="shared" si="17"/>
        <v>170100000</v>
      </c>
      <c r="P1145" s="21" t="s">
        <v>210</v>
      </c>
      <c r="Q1145" s="21" t="s">
        <v>4793</v>
      </c>
    </row>
    <row r="1146" spans="1:17" ht="33.75" x14ac:dyDescent="0.3">
      <c r="A1146" s="14">
        <v>1139</v>
      </c>
      <c r="B1146" s="21" t="s">
        <v>4563</v>
      </c>
      <c r="C1146" s="21" t="s">
        <v>4564</v>
      </c>
      <c r="D1146" s="21" t="s">
        <v>4565</v>
      </c>
      <c r="E1146" s="21" t="s">
        <v>468</v>
      </c>
      <c r="F1146" s="22" t="s">
        <v>1361</v>
      </c>
      <c r="G1146" s="22" t="s">
        <v>37</v>
      </c>
      <c r="H1146" s="21" t="s">
        <v>4566</v>
      </c>
      <c r="I1146" s="21" t="s">
        <v>1504</v>
      </c>
      <c r="J1146" s="21" t="s">
        <v>29</v>
      </c>
      <c r="K1146" s="22" t="s">
        <v>4550</v>
      </c>
      <c r="L1146" s="23">
        <v>4</v>
      </c>
      <c r="M1146" s="43">
        <v>3000</v>
      </c>
      <c r="N1146" s="25">
        <v>18900</v>
      </c>
      <c r="O1146" s="24">
        <f t="shared" si="17"/>
        <v>56700000</v>
      </c>
      <c r="P1146" s="21" t="s">
        <v>210</v>
      </c>
      <c r="Q1146" s="21" t="s">
        <v>4793</v>
      </c>
    </row>
    <row r="1147" spans="1:17" ht="33.75" x14ac:dyDescent="0.3">
      <c r="A1147" s="14">
        <v>1140</v>
      </c>
      <c r="B1147" s="21" t="s">
        <v>3952</v>
      </c>
      <c r="C1147" s="21" t="s">
        <v>4567</v>
      </c>
      <c r="D1147" s="21" t="s">
        <v>4568</v>
      </c>
      <c r="E1147" s="21" t="s">
        <v>479</v>
      </c>
      <c r="F1147" s="22" t="s">
        <v>1361</v>
      </c>
      <c r="G1147" s="22" t="s">
        <v>1304</v>
      </c>
      <c r="H1147" s="21" t="s">
        <v>4569</v>
      </c>
      <c r="I1147" s="21" t="s">
        <v>4066</v>
      </c>
      <c r="J1147" s="21" t="s">
        <v>29</v>
      </c>
      <c r="K1147" s="22" t="s">
        <v>4570</v>
      </c>
      <c r="L1147" s="23">
        <v>4</v>
      </c>
      <c r="M1147" s="43">
        <v>450000</v>
      </c>
      <c r="N1147" s="25">
        <v>5985</v>
      </c>
      <c r="O1147" s="24">
        <f t="shared" si="17"/>
        <v>2693250000</v>
      </c>
      <c r="P1147" s="21" t="s">
        <v>4068</v>
      </c>
      <c r="Q1147" s="21" t="s">
        <v>4793</v>
      </c>
    </row>
    <row r="1148" spans="1:17" ht="33.75" x14ac:dyDescent="0.3">
      <c r="A1148" s="14">
        <v>1141</v>
      </c>
      <c r="B1148" s="21" t="s">
        <v>3952</v>
      </c>
      <c r="C1148" s="21" t="s">
        <v>4571</v>
      </c>
      <c r="D1148" s="21" t="s">
        <v>4572</v>
      </c>
      <c r="E1148" s="21" t="s">
        <v>479</v>
      </c>
      <c r="F1148" s="22" t="s">
        <v>1361</v>
      </c>
      <c r="G1148" s="22" t="s">
        <v>37</v>
      </c>
      <c r="H1148" s="21" t="s">
        <v>4573</v>
      </c>
      <c r="I1148" s="21" t="s">
        <v>1363</v>
      </c>
      <c r="J1148" s="21" t="s">
        <v>354</v>
      </c>
      <c r="K1148" s="22" t="s">
        <v>4534</v>
      </c>
      <c r="L1148" s="23">
        <v>1</v>
      </c>
      <c r="M1148" s="43">
        <v>200000</v>
      </c>
      <c r="N1148" s="25">
        <v>19500</v>
      </c>
      <c r="O1148" s="24">
        <f t="shared" si="17"/>
        <v>3900000000</v>
      </c>
      <c r="P1148" s="21" t="s">
        <v>484</v>
      </c>
      <c r="Q1148" s="21" t="s">
        <v>4793</v>
      </c>
    </row>
    <row r="1149" spans="1:17" ht="33.75" x14ac:dyDescent="0.3">
      <c r="A1149" s="14">
        <v>1142</v>
      </c>
      <c r="B1149" s="21" t="s">
        <v>3952</v>
      </c>
      <c r="C1149" s="21" t="s">
        <v>4567</v>
      </c>
      <c r="D1149" s="21" t="s">
        <v>4572</v>
      </c>
      <c r="E1149" s="21" t="s">
        <v>479</v>
      </c>
      <c r="F1149" s="22" t="s">
        <v>1361</v>
      </c>
      <c r="G1149" s="22" t="s">
        <v>37</v>
      </c>
      <c r="H1149" s="21" t="s">
        <v>4574</v>
      </c>
      <c r="I1149" s="21" t="s">
        <v>4575</v>
      </c>
      <c r="J1149" s="21" t="s">
        <v>29</v>
      </c>
      <c r="K1149" s="22" t="s">
        <v>4576</v>
      </c>
      <c r="L1149" s="23">
        <v>4</v>
      </c>
      <c r="M1149" s="43">
        <v>1200000</v>
      </c>
      <c r="N1149" s="25">
        <v>6153</v>
      </c>
      <c r="O1149" s="24">
        <f t="shared" si="17"/>
        <v>7383600000</v>
      </c>
      <c r="P1149" s="21" t="s">
        <v>4068</v>
      </c>
      <c r="Q1149" s="21" t="s">
        <v>4793</v>
      </c>
    </row>
    <row r="1150" spans="1:17" ht="33.75" x14ac:dyDescent="0.3">
      <c r="A1150" s="14">
        <v>1143</v>
      </c>
      <c r="B1150" s="21" t="s">
        <v>3952</v>
      </c>
      <c r="C1150" s="21" t="s">
        <v>4577</v>
      </c>
      <c r="D1150" s="21" t="s">
        <v>4578</v>
      </c>
      <c r="E1150" s="21" t="s">
        <v>468</v>
      </c>
      <c r="F1150" s="26" t="s">
        <v>1361</v>
      </c>
      <c r="G1150" s="22" t="s">
        <v>37</v>
      </c>
      <c r="H1150" s="21" t="s">
        <v>4579</v>
      </c>
      <c r="I1150" s="21" t="s">
        <v>4580</v>
      </c>
      <c r="J1150" s="21" t="s">
        <v>29</v>
      </c>
      <c r="K1150" s="22" t="s">
        <v>4581</v>
      </c>
      <c r="L1150" s="23">
        <v>4</v>
      </c>
      <c r="M1150" s="43">
        <v>30000</v>
      </c>
      <c r="N1150" s="25">
        <v>8190</v>
      </c>
      <c r="O1150" s="24">
        <f t="shared" si="17"/>
        <v>245700000</v>
      </c>
      <c r="P1150" s="21" t="s">
        <v>210</v>
      </c>
      <c r="Q1150" s="21" t="s">
        <v>4793</v>
      </c>
    </row>
    <row r="1151" spans="1:17" ht="33.75" x14ac:dyDescent="0.3">
      <c r="A1151" s="14">
        <v>1144</v>
      </c>
      <c r="B1151" s="21" t="s">
        <v>4582</v>
      </c>
      <c r="C1151" s="21" t="s">
        <v>4583</v>
      </c>
      <c r="D1151" s="21" t="s">
        <v>4565</v>
      </c>
      <c r="E1151" s="21" t="s">
        <v>4526</v>
      </c>
      <c r="F1151" s="26" t="s">
        <v>4584</v>
      </c>
      <c r="G1151" s="22" t="s">
        <v>37</v>
      </c>
      <c r="H1151" s="21" t="s">
        <v>4585</v>
      </c>
      <c r="I1151" s="21" t="s">
        <v>111</v>
      </c>
      <c r="J1151" s="21" t="s">
        <v>112</v>
      </c>
      <c r="K1151" s="22" t="s">
        <v>4586</v>
      </c>
      <c r="L1151" s="23">
        <v>1</v>
      </c>
      <c r="M1151" s="43">
        <v>2000</v>
      </c>
      <c r="N1151" s="25">
        <v>142000</v>
      </c>
      <c r="O1151" s="24">
        <f t="shared" si="17"/>
        <v>284000000</v>
      </c>
      <c r="P1151" s="21" t="s">
        <v>114</v>
      </c>
      <c r="Q1151" s="21" t="s">
        <v>4793</v>
      </c>
    </row>
    <row r="1152" spans="1:17" ht="33.75" x14ac:dyDescent="0.3">
      <c r="A1152" s="14">
        <v>1145</v>
      </c>
      <c r="B1152" s="21" t="s">
        <v>4582</v>
      </c>
      <c r="C1152" s="21" t="s">
        <v>4583</v>
      </c>
      <c r="D1152" s="21" t="s">
        <v>4565</v>
      </c>
      <c r="E1152" s="21" t="s">
        <v>4526</v>
      </c>
      <c r="F1152" s="26" t="s">
        <v>1361</v>
      </c>
      <c r="G1152" s="22" t="s">
        <v>37</v>
      </c>
      <c r="H1152" s="21" t="s">
        <v>4585</v>
      </c>
      <c r="I1152" s="21" t="s">
        <v>111</v>
      </c>
      <c r="J1152" s="21" t="s">
        <v>112</v>
      </c>
      <c r="K1152" s="22" t="s">
        <v>4586</v>
      </c>
      <c r="L1152" s="23">
        <v>2</v>
      </c>
      <c r="M1152" s="43">
        <v>2000</v>
      </c>
      <c r="N1152" s="25">
        <v>142000</v>
      </c>
      <c r="O1152" s="24">
        <f t="shared" si="17"/>
        <v>284000000</v>
      </c>
      <c r="P1152" s="21" t="s">
        <v>114</v>
      </c>
      <c r="Q1152" s="21" t="s">
        <v>4793</v>
      </c>
    </row>
    <row r="1153" spans="1:17" ht="270" x14ac:dyDescent="0.3">
      <c r="A1153" s="14">
        <v>1146</v>
      </c>
      <c r="B1153" s="21" t="s">
        <v>4587</v>
      </c>
      <c r="C1153" s="21" t="s">
        <v>4588</v>
      </c>
      <c r="D1153" s="21" t="s">
        <v>4589</v>
      </c>
      <c r="E1153" s="21" t="s">
        <v>479</v>
      </c>
      <c r="F1153" s="22" t="s">
        <v>1361</v>
      </c>
      <c r="G1153" s="22" t="s">
        <v>37</v>
      </c>
      <c r="H1153" s="21" t="s">
        <v>4590</v>
      </c>
      <c r="I1153" s="21" t="s">
        <v>4490</v>
      </c>
      <c r="J1153" s="21" t="s">
        <v>29</v>
      </c>
      <c r="K1153" s="22" t="s">
        <v>4534</v>
      </c>
      <c r="L1153" s="23">
        <v>4</v>
      </c>
      <c r="M1153" s="43">
        <v>30000</v>
      </c>
      <c r="N1153" s="25">
        <v>17000</v>
      </c>
      <c r="O1153" s="24">
        <f t="shared" si="17"/>
        <v>510000000</v>
      </c>
      <c r="P1153" s="21" t="s">
        <v>123</v>
      </c>
      <c r="Q1153" s="21" t="s">
        <v>4793</v>
      </c>
    </row>
    <row r="1154" spans="1:17" ht="33.75" x14ac:dyDescent="0.3">
      <c r="A1154" s="14">
        <v>1147</v>
      </c>
      <c r="B1154" s="21" t="s">
        <v>4591</v>
      </c>
      <c r="C1154" s="21" t="s">
        <v>4592</v>
      </c>
      <c r="D1154" s="21" t="s">
        <v>4593</v>
      </c>
      <c r="E1154" s="21" t="s">
        <v>1360</v>
      </c>
      <c r="F1154" s="22" t="s">
        <v>1361</v>
      </c>
      <c r="G1154" s="22" t="s">
        <v>37</v>
      </c>
      <c r="H1154" s="21" t="s">
        <v>4594</v>
      </c>
      <c r="I1154" s="21" t="s">
        <v>1363</v>
      </c>
      <c r="J1154" s="21" t="s">
        <v>354</v>
      </c>
      <c r="K1154" s="22" t="s">
        <v>4534</v>
      </c>
      <c r="L1154" s="23">
        <v>1</v>
      </c>
      <c r="M1154" s="43">
        <v>6000</v>
      </c>
      <c r="N1154" s="25">
        <v>19500</v>
      </c>
      <c r="O1154" s="24">
        <f t="shared" si="17"/>
        <v>117000000</v>
      </c>
      <c r="P1154" s="21" t="s">
        <v>484</v>
      </c>
      <c r="Q1154" s="21" t="s">
        <v>4793</v>
      </c>
    </row>
    <row r="1155" spans="1:17" ht="33.75" x14ac:dyDescent="0.3">
      <c r="A1155" s="14">
        <v>1148</v>
      </c>
      <c r="B1155" s="21" t="s">
        <v>4591</v>
      </c>
      <c r="C1155" s="21" t="s">
        <v>4595</v>
      </c>
      <c r="D1155" s="21" t="s">
        <v>4593</v>
      </c>
      <c r="E1155" s="21" t="s">
        <v>468</v>
      </c>
      <c r="F1155" s="22" t="s">
        <v>1361</v>
      </c>
      <c r="G1155" s="22" t="s">
        <v>37</v>
      </c>
      <c r="H1155" s="21" t="s">
        <v>4596</v>
      </c>
      <c r="I1155" s="21" t="s">
        <v>790</v>
      </c>
      <c r="J1155" s="21" t="s">
        <v>29</v>
      </c>
      <c r="K1155" s="22" t="s">
        <v>4597</v>
      </c>
      <c r="L1155" s="23">
        <v>4</v>
      </c>
      <c r="M1155" s="43">
        <v>20000</v>
      </c>
      <c r="N1155" s="25">
        <v>7130</v>
      </c>
      <c r="O1155" s="24">
        <f t="shared" si="17"/>
        <v>142600000</v>
      </c>
      <c r="P1155" s="21" t="s">
        <v>210</v>
      </c>
      <c r="Q1155" s="21" t="s">
        <v>4793</v>
      </c>
    </row>
    <row r="1156" spans="1:17" ht="146.25" x14ac:dyDescent="0.3">
      <c r="A1156" s="14">
        <v>1149</v>
      </c>
      <c r="B1156" s="21" t="s">
        <v>4598</v>
      </c>
      <c r="C1156" s="21" t="s">
        <v>4599</v>
      </c>
      <c r="D1156" s="21" t="s">
        <v>4600</v>
      </c>
      <c r="E1156" s="21" t="s">
        <v>479</v>
      </c>
      <c r="F1156" s="22" t="s">
        <v>1361</v>
      </c>
      <c r="G1156" s="22" t="s">
        <v>37</v>
      </c>
      <c r="H1156" s="21" t="s">
        <v>4601</v>
      </c>
      <c r="I1156" s="21" t="s">
        <v>4490</v>
      </c>
      <c r="J1156" s="21" t="s">
        <v>29</v>
      </c>
      <c r="K1156" s="22" t="s">
        <v>4602</v>
      </c>
      <c r="L1156" s="23">
        <v>4</v>
      </c>
      <c r="M1156" s="43">
        <v>126000</v>
      </c>
      <c r="N1156" s="25">
        <v>16000</v>
      </c>
      <c r="O1156" s="24">
        <f t="shared" si="17"/>
        <v>2016000000</v>
      </c>
      <c r="P1156" s="21" t="s">
        <v>123</v>
      </c>
      <c r="Q1156" s="21" t="s">
        <v>4793</v>
      </c>
    </row>
    <row r="1157" spans="1:17" ht="135" x14ac:dyDescent="0.3">
      <c r="A1157" s="14">
        <v>1150</v>
      </c>
      <c r="B1157" s="21" t="s">
        <v>4598</v>
      </c>
      <c r="C1157" s="21" t="s">
        <v>4603</v>
      </c>
      <c r="D1157" s="21" t="s">
        <v>4604</v>
      </c>
      <c r="E1157" s="21" t="s">
        <v>468</v>
      </c>
      <c r="F1157" s="22" t="s">
        <v>1361</v>
      </c>
      <c r="G1157" s="22" t="s">
        <v>37</v>
      </c>
      <c r="H1157" s="21" t="s">
        <v>4605</v>
      </c>
      <c r="I1157" s="21" t="s">
        <v>785</v>
      </c>
      <c r="J1157" s="21" t="s">
        <v>89</v>
      </c>
      <c r="K1157" s="22" t="s">
        <v>4606</v>
      </c>
      <c r="L1157" s="23">
        <v>1</v>
      </c>
      <c r="M1157" s="43">
        <v>20000</v>
      </c>
      <c r="N1157" s="25">
        <v>19950</v>
      </c>
      <c r="O1157" s="24">
        <f t="shared" si="17"/>
        <v>399000000</v>
      </c>
      <c r="P1157" s="21" t="s">
        <v>42</v>
      </c>
      <c r="Q1157" s="21" t="s">
        <v>4793</v>
      </c>
    </row>
    <row r="1158" spans="1:17" ht="33.75" x14ac:dyDescent="0.3">
      <c r="A1158" s="14">
        <v>1151</v>
      </c>
      <c r="B1158" s="21" t="s">
        <v>4607</v>
      </c>
      <c r="C1158" s="21" t="s">
        <v>4607</v>
      </c>
      <c r="D1158" s="21" t="s">
        <v>4608</v>
      </c>
      <c r="E1158" s="21" t="s">
        <v>4609</v>
      </c>
      <c r="F1158" s="22" t="s">
        <v>25</v>
      </c>
      <c r="G1158" s="22" t="s">
        <v>37</v>
      </c>
      <c r="H1158" s="21" t="s">
        <v>4610</v>
      </c>
      <c r="I1158" s="21" t="s">
        <v>790</v>
      </c>
      <c r="J1158" s="21" t="s">
        <v>29</v>
      </c>
      <c r="K1158" s="22" t="s">
        <v>4611</v>
      </c>
      <c r="L1158" s="23">
        <v>4</v>
      </c>
      <c r="M1158" s="43">
        <v>12000</v>
      </c>
      <c r="N1158" s="25">
        <v>6800</v>
      </c>
      <c r="O1158" s="24">
        <f t="shared" si="17"/>
        <v>81600000</v>
      </c>
      <c r="P1158" s="21" t="s">
        <v>210</v>
      </c>
      <c r="Q1158" s="21" t="s">
        <v>4793</v>
      </c>
    </row>
    <row r="1159" spans="1:17" ht="33.75" x14ac:dyDescent="0.3">
      <c r="A1159" s="14">
        <v>1152</v>
      </c>
      <c r="B1159" s="21" t="s">
        <v>4607</v>
      </c>
      <c r="C1159" s="21" t="s">
        <v>4607</v>
      </c>
      <c r="D1159" s="21" t="s">
        <v>4593</v>
      </c>
      <c r="E1159" s="21" t="s">
        <v>4609</v>
      </c>
      <c r="F1159" s="22" t="s">
        <v>25</v>
      </c>
      <c r="G1159" s="22" t="s">
        <v>37</v>
      </c>
      <c r="H1159" s="21" t="s">
        <v>4610</v>
      </c>
      <c r="I1159" s="21" t="s">
        <v>790</v>
      </c>
      <c r="J1159" s="21" t="s">
        <v>29</v>
      </c>
      <c r="K1159" s="22" t="s">
        <v>4612</v>
      </c>
      <c r="L1159" s="23">
        <v>4</v>
      </c>
      <c r="M1159" s="43">
        <v>80000</v>
      </c>
      <c r="N1159" s="25">
        <v>8400</v>
      </c>
      <c r="O1159" s="24">
        <f t="shared" si="17"/>
        <v>672000000</v>
      </c>
      <c r="P1159" s="21" t="s">
        <v>210</v>
      </c>
      <c r="Q1159" s="21" t="s">
        <v>4793</v>
      </c>
    </row>
    <row r="1160" spans="1:17" ht="33.75" x14ac:dyDescent="0.3">
      <c r="A1160" s="14">
        <v>1153</v>
      </c>
      <c r="B1160" s="21" t="s">
        <v>4613</v>
      </c>
      <c r="C1160" s="21" t="s">
        <v>4614</v>
      </c>
      <c r="D1160" s="21" t="s">
        <v>4615</v>
      </c>
      <c r="E1160" s="21" t="s">
        <v>244</v>
      </c>
      <c r="F1160" s="22" t="s">
        <v>163</v>
      </c>
      <c r="G1160" s="22" t="s">
        <v>164</v>
      </c>
      <c r="H1160" s="21" t="s">
        <v>4616</v>
      </c>
      <c r="I1160" s="21" t="s">
        <v>559</v>
      </c>
      <c r="J1160" s="21" t="s">
        <v>29</v>
      </c>
      <c r="K1160" s="22" t="s">
        <v>863</v>
      </c>
      <c r="L1160" s="23">
        <v>2</v>
      </c>
      <c r="M1160" s="43">
        <v>24000</v>
      </c>
      <c r="N1160" s="25">
        <v>1950</v>
      </c>
      <c r="O1160" s="24">
        <f t="shared" si="17"/>
        <v>46800000</v>
      </c>
      <c r="P1160" s="21" t="s">
        <v>430</v>
      </c>
      <c r="Q1160" s="21" t="s">
        <v>4793</v>
      </c>
    </row>
    <row r="1161" spans="1:17" ht="33.75" x14ac:dyDescent="0.3">
      <c r="A1161" s="14">
        <v>1154</v>
      </c>
      <c r="B1161" s="21" t="s">
        <v>4613</v>
      </c>
      <c r="C1161" s="21" t="s">
        <v>4617</v>
      </c>
      <c r="D1161" s="21" t="s">
        <v>4615</v>
      </c>
      <c r="E1161" s="21" t="s">
        <v>461</v>
      </c>
      <c r="F1161" s="22" t="s">
        <v>163</v>
      </c>
      <c r="G1161" s="22" t="s">
        <v>223</v>
      </c>
      <c r="H1161" s="21" t="s">
        <v>4618</v>
      </c>
      <c r="I1161" s="21" t="s">
        <v>463</v>
      </c>
      <c r="J1161" s="21" t="s">
        <v>29</v>
      </c>
      <c r="K1161" s="22" t="s">
        <v>4619</v>
      </c>
      <c r="L1161" s="23">
        <v>4</v>
      </c>
      <c r="M1161" s="43">
        <v>24000</v>
      </c>
      <c r="N1161" s="25">
        <v>1785</v>
      </c>
      <c r="O1161" s="24">
        <f t="shared" ref="O1161:O1197" si="18">M1161*N1161</f>
        <v>42840000</v>
      </c>
      <c r="P1161" s="21" t="s">
        <v>465</v>
      </c>
      <c r="Q1161" s="21" t="s">
        <v>4793</v>
      </c>
    </row>
    <row r="1162" spans="1:17" ht="45" x14ac:dyDescent="0.3">
      <c r="A1162" s="14">
        <v>1155</v>
      </c>
      <c r="B1162" s="21" t="s">
        <v>4613</v>
      </c>
      <c r="C1162" s="21" t="s">
        <v>4620</v>
      </c>
      <c r="D1162" s="21" t="s">
        <v>4621</v>
      </c>
      <c r="E1162" s="21" t="s">
        <v>438</v>
      </c>
      <c r="F1162" s="22" t="s">
        <v>163</v>
      </c>
      <c r="G1162" s="22" t="s">
        <v>164</v>
      </c>
      <c r="H1162" s="21" t="s">
        <v>4622</v>
      </c>
      <c r="I1162" s="21" t="s">
        <v>428</v>
      </c>
      <c r="J1162" s="21" t="s">
        <v>29</v>
      </c>
      <c r="K1162" s="22" t="s">
        <v>4623</v>
      </c>
      <c r="L1162" s="23">
        <v>2</v>
      </c>
      <c r="M1162" s="43">
        <v>24000</v>
      </c>
      <c r="N1162" s="25">
        <v>3500</v>
      </c>
      <c r="O1162" s="24">
        <f t="shared" si="18"/>
        <v>84000000</v>
      </c>
      <c r="P1162" s="21" t="s">
        <v>657</v>
      </c>
      <c r="Q1162" s="21" t="s">
        <v>4793</v>
      </c>
    </row>
    <row r="1163" spans="1:17" ht="33.75" x14ac:dyDescent="0.3">
      <c r="A1163" s="14">
        <v>1156</v>
      </c>
      <c r="B1163" s="21" t="s">
        <v>4624</v>
      </c>
      <c r="C1163" s="21" t="s">
        <v>4625</v>
      </c>
      <c r="D1163" s="21" t="s">
        <v>4626</v>
      </c>
      <c r="E1163" s="21" t="s">
        <v>162</v>
      </c>
      <c r="F1163" s="22" t="s">
        <v>163</v>
      </c>
      <c r="G1163" s="22" t="s">
        <v>164</v>
      </c>
      <c r="H1163" s="21" t="s">
        <v>4627</v>
      </c>
      <c r="I1163" s="21" t="s">
        <v>4628</v>
      </c>
      <c r="J1163" s="21" t="s">
        <v>285</v>
      </c>
      <c r="K1163" s="22" t="s">
        <v>4629</v>
      </c>
      <c r="L1163" s="23">
        <v>2</v>
      </c>
      <c r="M1163" s="43">
        <v>60000</v>
      </c>
      <c r="N1163" s="25">
        <v>3900</v>
      </c>
      <c r="O1163" s="24">
        <f t="shared" si="18"/>
        <v>234000000</v>
      </c>
      <c r="P1163" s="21" t="s">
        <v>91</v>
      </c>
      <c r="Q1163" s="21" t="s">
        <v>4793</v>
      </c>
    </row>
    <row r="1164" spans="1:17" ht="33.75" x14ac:dyDescent="0.3">
      <c r="A1164" s="14">
        <v>1157</v>
      </c>
      <c r="B1164" s="21" t="s">
        <v>4624</v>
      </c>
      <c r="C1164" s="21" t="s">
        <v>4630</v>
      </c>
      <c r="D1164" s="21" t="s">
        <v>4631</v>
      </c>
      <c r="E1164" s="21" t="s">
        <v>172</v>
      </c>
      <c r="F1164" s="22" t="s">
        <v>163</v>
      </c>
      <c r="G1164" s="22" t="s">
        <v>164</v>
      </c>
      <c r="H1164" s="21" t="s">
        <v>4632</v>
      </c>
      <c r="I1164" s="21" t="s">
        <v>240</v>
      </c>
      <c r="J1164" s="21" t="s">
        <v>29</v>
      </c>
      <c r="K1164" s="22" t="s">
        <v>2752</v>
      </c>
      <c r="L1164" s="23">
        <v>4</v>
      </c>
      <c r="M1164" s="43">
        <v>300000</v>
      </c>
      <c r="N1164" s="25">
        <v>1422</v>
      </c>
      <c r="O1164" s="24">
        <f t="shared" si="18"/>
        <v>426600000</v>
      </c>
      <c r="P1164" s="21" t="s">
        <v>241</v>
      </c>
      <c r="Q1164" s="21" t="s">
        <v>4793</v>
      </c>
    </row>
    <row r="1165" spans="1:17" ht="33.75" x14ac:dyDescent="0.3">
      <c r="A1165" s="14">
        <v>1158</v>
      </c>
      <c r="B1165" s="21" t="s">
        <v>4624</v>
      </c>
      <c r="C1165" s="21" t="s">
        <v>4633</v>
      </c>
      <c r="D1165" s="21" t="s">
        <v>4634</v>
      </c>
      <c r="E1165" s="21" t="s">
        <v>461</v>
      </c>
      <c r="F1165" s="22" t="s">
        <v>163</v>
      </c>
      <c r="G1165" s="22" t="s">
        <v>223</v>
      </c>
      <c r="H1165" s="21" t="s">
        <v>4635</v>
      </c>
      <c r="I1165" s="21" t="s">
        <v>463</v>
      </c>
      <c r="J1165" s="21" t="s">
        <v>29</v>
      </c>
      <c r="K1165" s="22" t="s">
        <v>4636</v>
      </c>
      <c r="L1165" s="23">
        <v>4</v>
      </c>
      <c r="M1165" s="43">
        <v>160000</v>
      </c>
      <c r="N1165" s="25">
        <v>1197</v>
      </c>
      <c r="O1165" s="24">
        <f t="shared" si="18"/>
        <v>191520000</v>
      </c>
      <c r="P1165" s="21" t="s">
        <v>1800</v>
      </c>
      <c r="Q1165" s="21" t="s">
        <v>4793</v>
      </c>
    </row>
    <row r="1166" spans="1:17" ht="33.75" x14ac:dyDescent="0.3">
      <c r="A1166" s="14">
        <v>1159</v>
      </c>
      <c r="B1166" s="21" t="s">
        <v>4624</v>
      </c>
      <c r="C1166" s="21" t="s">
        <v>4637</v>
      </c>
      <c r="D1166" s="21" t="s">
        <v>4638</v>
      </c>
      <c r="E1166" s="21" t="s">
        <v>244</v>
      </c>
      <c r="F1166" s="22" t="s">
        <v>163</v>
      </c>
      <c r="G1166" s="22" t="s">
        <v>223</v>
      </c>
      <c r="H1166" s="21" t="s">
        <v>4639</v>
      </c>
      <c r="I1166" s="21" t="s">
        <v>463</v>
      </c>
      <c r="J1166" s="21" t="s">
        <v>29</v>
      </c>
      <c r="K1166" s="22" t="s">
        <v>175</v>
      </c>
      <c r="L1166" s="23">
        <v>4</v>
      </c>
      <c r="M1166" s="43">
        <v>300000</v>
      </c>
      <c r="N1166" s="25">
        <v>840</v>
      </c>
      <c r="O1166" s="24">
        <f t="shared" si="18"/>
        <v>252000000</v>
      </c>
      <c r="P1166" s="21" t="s">
        <v>465</v>
      </c>
      <c r="Q1166" s="21" t="s">
        <v>4793</v>
      </c>
    </row>
    <row r="1167" spans="1:17" ht="33.75" x14ac:dyDescent="0.3">
      <c r="A1167" s="14">
        <v>1160</v>
      </c>
      <c r="B1167" s="21" t="s">
        <v>4640</v>
      </c>
      <c r="C1167" s="21" t="s">
        <v>4641</v>
      </c>
      <c r="D1167" s="21" t="s">
        <v>243</v>
      </c>
      <c r="E1167" s="21" t="s">
        <v>244</v>
      </c>
      <c r="F1167" s="22" t="s">
        <v>163</v>
      </c>
      <c r="G1167" s="22" t="s">
        <v>223</v>
      </c>
      <c r="H1167" s="21" t="s">
        <v>4642</v>
      </c>
      <c r="I1167" s="21" t="s">
        <v>395</v>
      </c>
      <c r="J1167" s="21" t="s">
        <v>231</v>
      </c>
      <c r="K1167" s="22" t="s">
        <v>429</v>
      </c>
      <c r="L1167" s="23">
        <v>1</v>
      </c>
      <c r="M1167" s="43">
        <v>12000</v>
      </c>
      <c r="N1167" s="25">
        <v>2000</v>
      </c>
      <c r="O1167" s="24">
        <f t="shared" si="18"/>
        <v>24000000</v>
      </c>
      <c r="P1167" s="21" t="s">
        <v>397</v>
      </c>
      <c r="Q1167" s="21" t="s">
        <v>4793</v>
      </c>
    </row>
    <row r="1168" spans="1:17" ht="33.75" x14ac:dyDescent="0.3">
      <c r="A1168" s="14">
        <v>1161</v>
      </c>
      <c r="B1168" s="21" t="s">
        <v>4640</v>
      </c>
      <c r="C1168" s="21" t="s">
        <v>4643</v>
      </c>
      <c r="D1168" s="21" t="s">
        <v>243</v>
      </c>
      <c r="E1168" s="21" t="s">
        <v>244</v>
      </c>
      <c r="F1168" s="22" t="s">
        <v>163</v>
      </c>
      <c r="G1168" s="22" t="s">
        <v>164</v>
      </c>
      <c r="H1168" s="21" t="s">
        <v>4644</v>
      </c>
      <c r="I1168" s="21" t="s">
        <v>559</v>
      </c>
      <c r="J1168" s="21" t="s">
        <v>29</v>
      </c>
      <c r="K1168" s="22" t="s">
        <v>863</v>
      </c>
      <c r="L1168" s="23">
        <v>2</v>
      </c>
      <c r="M1168" s="43">
        <v>35000</v>
      </c>
      <c r="N1168" s="25">
        <v>1800</v>
      </c>
      <c r="O1168" s="24">
        <f t="shared" si="18"/>
        <v>63000000</v>
      </c>
      <c r="P1168" s="21" t="s">
        <v>657</v>
      </c>
      <c r="Q1168" s="21" t="s">
        <v>4793</v>
      </c>
    </row>
    <row r="1169" spans="1:17" ht="33.75" x14ac:dyDescent="0.3">
      <c r="A1169" s="14">
        <v>1162</v>
      </c>
      <c r="B1169" s="21" t="s">
        <v>4640</v>
      </c>
      <c r="C1169" s="21" t="s">
        <v>4645</v>
      </c>
      <c r="D1169" s="21" t="s">
        <v>243</v>
      </c>
      <c r="E1169" s="21" t="s">
        <v>244</v>
      </c>
      <c r="F1169" s="22" t="s">
        <v>163</v>
      </c>
      <c r="G1169" s="22" t="s">
        <v>164</v>
      </c>
      <c r="H1169" s="21" t="s">
        <v>4646</v>
      </c>
      <c r="I1169" s="21" t="s">
        <v>262</v>
      </c>
      <c r="J1169" s="21" t="s">
        <v>29</v>
      </c>
      <c r="K1169" s="22" t="s">
        <v>196</v>
      </c>
      <c r="L1169" s="23">
        <v>4</v>
      </c>
      <c r="M1169" s="43">
        <v>160000</v>
      </c>
      <c r="N1169" s="25">
        <v>599</v>
      </c>
      <c r="O1169" s="24">
        <f t="shared" si="18"/>
        <v>95840000</v>
      </c>
      <c r="P1169" s="21" t="s">
        <v>888</v>
      </c>
      <c r="Q1169" s="21" t="s">
        <v>4793</v>
      </c>
    </row>
    <row r="1170" spans="1:17" ht="56.25" x14ac:dyDescent="0.3">
      <c r="A1170" s="14">
        <v>1163</v>
      </c>
      <c r="B1170" s="21" t="s">
        <v>4640</v>
      </c>
      <c r="C1170" s="21" t="s">
        <v>4647</v>
      </c>
      <c r="D1170" s="21" t="s">
        <v>376</v>
      </c>
      <c r="E1170" s="21" t="s">
        <v>162</v>
      </c>
      <c r="F1170" s="22" t="s">
        <v>163</v>
      </c>
      <c r="G1170" s="22" t="s">
        <v>164</v>
      </c>
      <c r="H1170" s="21" t="s">
        <v>4648</v>
      </c>
      <c r="I1170" s="21" t="s">
        <v>2702</v>
      </c>
      <c r="J1170" s="21" t="s">
        <v>29</v>
      </c>
      <c r="K1170" s="22" t="s">
        <v>4649</v>
      </c>
      <c r="L1170" s="23">
        <v>4</v>
      </c>
      <c r="M1170" s="43">
        <v>35000</v>
      </c>
      <c r="N1170" s="25">
        <v>2150</v>
      </c>
      <c r="O1170" s="24">
        <f t="shared" si="18"/>
        <v>75250000</v>
      </c>
      <c r="P1170" s="21" t="s">
        <v>349</v>
      </c>
      <c r="Q1170" s="21" t="s">
        <v>4793</v>
      </c>
    </row>
    <row r="1171" spans="1:17" ht="33.75" x14ac:dyDescent="0.3">
      <c r="A1171" s="14">
        <v>1164</v>
      </c>
      <c r="B1171" s="21" t="s">
        <v>4640</v>
      </c>
      <c r="C1171" s="21" t="s">
        <v>4650</v>
      </c>
      <c r="D1171" s="21" t="s">
        <v>1465</v>
      </c>
      <c r="E1171" s="21" t="s">
        <v>1873</v>
      </c>
      <c r="F1171" s="22" t="s">
        <v>163</v>
      </c>
      <c r="G1171" s="22" t="s">
        <v>1312</v>
      </c>
      <c r="H1171" s="21" t="s">
        <v>4651</v>
      </c>
      <c r="I1171" s="21" t="s">
        <v>4175</v>
      </c>
      <c r="J1171" s="21" t="s">
        <v>29</v>
      </c>
      <c r="K1171" s="22" t="s">
        <v>4443</v>
      </c>
      <c r="L1171" s="23">
        <v>4</v>
      </c>
      <c r="M1171" s="43">
        <v>24000</v>
      </c>
      <c r="N1171" s="25">
        <v>3250</v>
      </c>
      <c r="O1171" s="24">
        <f t="shared" si="18"/>
        <v>78000000</v>
      </c>
      <c r="P1171" s="21" t="s">
        <v>4652</v>
      </c>
      <c r="Q1171" s="21" t="s">
        <v>4793</v>
      </c>
    </row>
    <row r="1172" spans="1:17" ht="33.75" x14ac:dyDescent="0.3">
      <c r="A1172" s="14">
        <v>1165</v>
      </c>
      <c r="B1172" s="21" t="s">
        <v>4640</v>
      </c>
      <c r="C1172" s="21" t="s">
        <v>4653</v>
      </c>
      <c r="D1172" s="21" t="s">
        <v>4654</v>
      </c>
      <c r="E1172" s="21" t="s">
        <v>1873</v>
      </c>
      <c r="F1172" s="22" t="s">
        <v>163</v>
      </c>
      <c r="G1172" s="22" t="s">
        <v>26</v>
      </c>
      <c r="H1172" s="21" t="s">
        <v>4655</v>
      </c>
      <c r="I1172" s="21" t="s">
        <v>4656</v>
      </c>
      <c r="J1172" s="21" t="s">
        <v>29</v>
      </c>
      <c r="K1172" s="22" t="s">
        <v>4443</v>
      </c>
      <c r="L1172" s="23">
        <v>4</v>
      </c>
      <c r="M1172" s="43">
        <v>12000</v>
      </c>
      <c r="N1172" s="25">
        <v>6780</v>
      </c>
      <c r="O1172" s="24">
        <f t="shared" si="18"/>
        <v>81360000</v>
      </c>
      <c r="P1172" s="21" t="s">
        <v>1650</v>
      </c>
      <c r="Q1172" s="21" t="s">
        <v>4793</v>
      </c>
    </row>
    <row r="1173" spans="1:17" ht="33.75" x14ac:dyDescent="0.3">
      <c r="A1173" s="14">
        <v>1166</v>
      </c>
      <c r="B1173" s="21" t="s">
        <v>4657</v>
      </c>
      <c r="C1173" s="21" t="s">
        <v>4658</v>
      </c>
      <c r="D1173" s="21" t="s">
        <v>4659</v>
      </c>
      <c r="E1173" s="21" t="s">
        <v>4660</v>
      </c>
      <c r="F1173" s="22" t="s">
        <v>163</v>
      </c>
      <c r="G1173" s="22" t="s">
        <v>164</v>
      </c>
      <c r="H1173" s="21" t="s">
        <v>4661</v>
      </c>
      <c r="I1173" s="21" t="s">
        <v>1582</v>
      </c>
      <c r="J1173" s="21" t="s">
        <v>29</v>
      </c>
      <c r="K1173" s="22" t="s">
        <v>934</v>
      </c>
      <c r="L1173" s="23">
        <v>4</v>
      </c>
      <c r="M1173" s="43">
        <v>12000</v>
      </c>
      <c r="N1173" s="25">
        <v>3990</v>
      </c>
      <c r="O1173" s="24">
        <f t="shared" si="18"/>
        <v>47880000</v>
      </c>
      <c r="P1173" s="21" t="s">
        <v>1584</v>
      </c>
      <c r="Q1173" s="21" t="s">
        <v>4793</v>
      </c>
    </row>
    <row r="1174" spans="1:17" ht="191.25" x14ac:dyDescent="0.3">
      <c r="A1174" s="14">
        <v>1167</v>
      </c>
      <c r="B1174" s="21" t="s">
        <v>4662</v>
      </c>
      <c r="C1174" s="21" t="s">
        <v>4663</v>
      </c>
      <c r="D1174" s="21" t="s">
        <v>4664</v>
      </c>
      <c r="E1174" s="21" t="s">
        <v>172</v>
      </c>
      <c r="F1174" s="22" t="s">
        <v>163</v>
      </c>
      <c r="G1174" s="22" t="s">
        <v>164</v>
      </c>
      <c r="H1174" s="21" t="s">
        <v>4665</v>
      </c>
      <c r="I1174" s="21" t="s">
        <v>3291</v>
      </c>
      <c r="J1174" s="21" t="s">
        <v>510</v>
      </c>
      <c r="K1174" s="22" t="s">
        <v>4666</v>
      </c>
      <c r="L1174" s="23">
        <v>1</v>
      </c>
      <c r="M1174" s="43">
        <v>2400</v>
      </c>
      <c r="N1174" s="25">
        <v>13535</v>
      </c>
      <c r="O1174" s="24">
        <f t="shared" si="18"/>
        <v>32484000</v>
      </c>
      <c r="P1174" s="21" t="s">
        <v>114</v>
      </c>
      <c r="Q1174" s="21" t="s">
        <v>4793</v>
      </c>
    </row>
    <row r="1175" spans="1:17" ht="56.25" x14ac:dyDescent="0.3">
      <c r="A1175" s="14">
        <v>1168</v>
      </c>
      <c r="B1175" s="21" t="s">
        <v>4667</v>
      </c>
      <c r="C1175" s="21" t="s">
        <v>4668</v>
      </c>
      <c r="D1175" s="21" t="s">
        <v>4669</v>
      </c>
      <c r="E1175" s="21" t="s">
        <v>388</v>
      </c>
      <c r="F1175" s="22" t="s">
        <v>2611</v>
      </c>
      <c r="G1175" s="22" t="s">
        <v>223</v>
      </c>
      <c r="H1175" s="21" t="s">
        <v>4670</v>
      </c>
      <c r="I1175" s="21" t="s">
        <v>4671</v>
      </c>
      <c r="J1175" s="21" t="s">
        <v>89</v>
      </c>
      <c r="K1175" s="22" t="s">
        <v>4672</v>
      </c>
      <c r="L1175" s="23">
        <v>1</v>
      </c>
      <c r="M1175" s="43">
        <v>24000</v>
      </c>
      <c r="N1175" s="25">
        <v>4721</v>
      </c>
      <c r="O1175" s="24">
        <f t="shared" si="18"/>
        <v>113304000</v>
      </c>
      <c r="P1175" s="21" t="s">
        <v>114</v>
      </c>
      <c r="Q1175" s="21" t="s">
        <v>4793</v>
      </c>
    </row>
    <row r="1176" spans="1:17" ht="56.25" x14ac:dyDescent="0.3">
      <c r="A1176" s="14">
        <v>1169</v>
      </c>
      <c r="B1176" s="21" t="s">
        <v>4667</v>
      </c>
      <c r="C1176" s="21" t="s">
        <v>4673</v>
      </c>
      <c r="D1176" s="21" t="s">
        <v>4669</v>
      </c>
      <c r="E1176" s="21" t="s">
        <v>162</v>
      </c>
      <c r="F1176" s="22" t="s">
        <v>163</v>
      </c>
      <c r="G1176" s="22" t="s">
        <v>164</v>
      </c>
      <c r="H1176" s="21" t="s">
        <v>4674</v>
      </c>
      <c r="I1176" s="21" t="s">
        <v>2702</v>
      </c>
      <c r="J1176" s="21" t="s">
        <v>29</v>
      </c>
      <c r="K1176" s="22" t="s">
        <v>1834</v>
      </c>
      <c r="L1176" s="23">
        <v>4</v>
      </c>
      <c r="M1176" s="43">
        <v>180000</v>
      </c>
      <c r="N1176" s="25">
        <v>295</v>
      </c>
      <c r="O1176" s="24">
        <f t="shared" si="18"/>
        <v>53100000</v>
      </c>
      <c r="P1176" s="21" t="s">
        <v>2704</v>
      </c>
      <c r="Q1176" s="21" t="s">
        <v>4793</v>
      </c>
    </row>
    <row r="1177" spans="1:17" ht="33.75" x14ac:dyDescent="0.3">
      <c r="A1177" s="14">
        <v>1170</v>
      </c>
      <c r="B1177" s="21" t="s">
        <v>4675</v>
      </c>
      <c r="C1177" s="21" t="s">
        <v>4676</v>
      </c>
      <c r="D1177" s="21" t="s">
        <v>4677</v>
      </c>
      <c r="E1177" s="21" t="s">
        <v>1873</v>
      </c>
      <c r="F1177" s="22" t="s">
        <v>163</v>
      </c>
      <c r="G1177" s="22" t="s">
        <v>26</v>
      </c>
      <c r="H1177" s="21" t="s">
        <v>4678</v>
      </c>
      <c r="I1177" s="21" t="s">
        <v>4175</v>
      </c>
      <c r="J1177" s="21" t="s">
        <v>29</v>
      </c>
      <c r="K1177" s="22" t="s">
        <v>4443</v>
      </c>
      <c r="L1177" s="23">
        <v>4</v>
      </c>
      <c r="M1177" s="43">
        <v>12000</v>
      </c>
      <c r="N1177" s="25">
        <v>3780</v>
      </c>
      <c r="O1177" s="24">
        <f t="shared" si="18"/>
        <v>45360000</v>
      </c>
      <c r="P1177" s="21" t="s">
        <v>4652</v>
      </c>
      <c r="Q1177" s="21" t="s">
        <v>4793</v>
      </c>
    </row>
    <row r="1178" spans="1:17" ht="33.75" x14ac:dyDescent="0.3">
      <c r="A1178" s="14">
        <v>1171</v>
      </c>
      <c r="B1178" s="21" t="s">
        <v>4679</v>
      </c>
      <c r="C1178" s="21" t="s">
        <v>4680</v>
      </c>
      <c r="D1178" s="21" t="s">
        <v>4681</v>
      </c>
      <c r="E1178" s="21" t="s">
        <v>388</v>
      </c>
      <c r="F1178" s="22" t="s">
        <v>163</v>
      </c>
      <c r="G1178" s="22" t="s">
        <v>164</v>
      </c>
      <c r="H1178" s="21" t="s">
        <v>4682</v>
      </c>
      <c r="I1178" s="21" t="s">
        <v>240</v>
      </c>
      <c r="J1178" s="21" t="s">
        <v>29</v>
      </c>
      <c r="K1178" s="22" t="s">
        <v>196</v>
      </c>
      <c r="L1178" s="23">
        <v>4</v>
      </c>
      <c r="M1178" s="43">
        <v>220000</v>
      </c>
      <c r="N1178" s="25">
        <v>225</v>
      </c>
      <c r="O1178" s="24">
        <f t="shared" si="18"/>
        <v>49500000</v>
      </c>
      <c r="P1178" s="21" t="s">
        <v>241</v>
      </c>
      <c r="Q1178" s="21" t="s">
        <v>4793</v>
      </c>
    </row>
    <row r="1179" spans="1:17" ht="33.75" x14ac:dyDescent="0.3">
      <c r="A1179" s="14">
        <v>1172</v>
      </c>
      <c r="B1179" s="21" t="s">
        <v>4683</v>
      </c>
      <c r="C1179" s="21" t="s">
        <v>4683</v>
      </c>
      <c r="D1179" s="21" t="s">
        <v>387</v>
      </c>
      <c r="E1179" s="21" t="s">
        <v>244</v>
      </c>
      <c r="F1179" s="22" t="s">
        <v>163</v>
      </c>
      <c r="G1179" s="22" t="s">
        <v>164</v>
      </c>
      <c r="H1179" s="21" t="s">
        <v>4684</v>
      </c>
      <c r="I1179" s="21" t="s">
        <v>499</v>
      </c>
      <c r="J1179" s="21" t="s">
        <v>29</v>
      </c>
      <c r="K1179" s="22" t="s">
        <v>196</v>
      </c>
      <c r="L1179" s="23">
        <v>4</v>
      </c>
      <c r="M1179" s="43">
        <v>6000</v>
      </c>
      <c r="N1179" s="25">
        <v>232</v>
      </c>
      <c r="O1179" s="24">
        <f t="shared" si="18"/>
        <v>1392000</v>
      </c>
      <c r="P1179" s="21" t="s">
        <v>197</v>
      </c>
      <c r="Q1179" s="21" t="s">
        <v>4793</v>
      </c>
    </row>
    <row r="1180" spans="1:17" ht="33.75" x14ac:dyDescent="0.3">
      <c r="A1180" s="14">
        <v>1173</v>
      </c>
      <c r="B1180" s="21" t="s">
        <v>4685</v>
      </c>
      <c r="C1180" s="21" t="s">
        <v>4686</v>
      </c>
      <c r="D1180" s="21" t="s">
        <v>4687</v>
      </c>
      <c r="E1180" s="21" t="s">
        <v>69</v>
      </c>
      <c r="F1180" s="22" t="s">
        <v>25</v>
      </c>
      <c r="G1180" s="22" t="s">
        <v>26</v>
      </c>
      <c r="H1180" s="21" t="s">
        <v>4688</v>
      </c>
      <c r="I1180" s="21" t="s">
        <v>4689</v>
      </c>
      <c r="J1180" s="21" t="s">
        <v>89</v>
      </c>
      <c r="K1180" s="22" t="s">
        <v>4690</v>
      </c>
      <c r="L1180" s="23">
        <v>1</v>
      </c>
      <c r="M1180" s="43">
        <v>5000</v>
      </c>
      <c r="N1180" s="25">
        <v>21000</v>
      </c>
      <c r="O1180" s="24">
        <f t="shared" si="18"/>
        <v>105000000</v>
      </c>
      <c r="P1180" s="21" t="s">
        <v>1577</v>
      </c>
      <c r="Q1180" s="21" t="s">
        <v>4793</v>
      </c>
    </row>
    <row r="1181" spans="1:17" ht="33.75" x14ac:dyDescent="0.3">
      <c r="A1181" s="14">
        <v>1174</v>
      </c>
      <c r="B1181" s="21" t="s">
        <v>4685</v>
      </c>
      <c r="C1181" s="21" t="s">
        <v>4691</v>
      </c>
      <c r="D1181" s="21" t="s">
        <v>4692</v>
      </c>
      <c r="E1181" s="21" t="s">
        <v>1640</v>
      </c>
      <c r="F1181" s="22" t="s">
        <v>25</v>
      </c>
      <c r="G1181" s="22" t="s">
        <v>57</v>
      </c>
      <c r="H1181" s="21" t="s">
        <v>4693</v>
      </c>
      <c r="I1181" s="21" t="s">
        <v>80</v>
      </c>
      <c r="J1181" s="21" t="s">
        <v>29</v>
      </c>
      <c r="K1181" s="22" t="s">
        <v>4694</v>
      </c>
      <c r="L1181" s="23">
        <v>4</v>
      </c>
      <c r="M1181" s="43">
        <v>12000</v>
      </c>
      <c r="N1181" s="25">
        <v>6780</v>
      </c>
      <c r="O1181" s="24">
        <f t="shared" si="18"/>
        <v>81360000</v>
      </c>
      <c r="P1181" s="21" t="s">
        <v>82</v>
      </c>
      <c r="Q1181" s="21" t="s">
        <v>4793</v>
      </c>
    </row>
    <row r="1182" spans="1:17" ht="33.75" x14ac:dyDescent="0.3">
      <c r="A1182" s="14">
        <v>1175</v>
      </c>
      <c r="B1182" s="21" t="s">
        <v>4685</v>
      </c>
      <c r="C1182" s="21" t="s">
        <v>4695</v>
      </c>
      <c r="D1182" s="21" t="s">
        <v>4696</v>
      </c>
      <c r="E1182" s="21" t="s">
        <v>172</v>
      </c>
      <c r="F1182" s="22" t="s">
        <v>163</v>
      </c>
      <c r="G1182" s="22" t="s">
        <v>164</v>
      </c>
      <c r="H1182" s="21" t="s">
        <v>4697</v>
      </c>
      <c r="I1182" s="21" t="s">
        <v>2243</v>
      </c>
      <c r="J1182" s="21" t="s">
        <v>29</v>
      </c>
      <c r="K1182" s="22" t="s">
        <v>196</v>
      </c>
      <c r="L1182" s="23">
        <v>2</v>
      </c>
      <c r="M1182" s="43">
        <v>45000</v>
      </c>
      <c r="N1182" s="25">
        <v>1540</v>
      </c>
      <c r="O1182" s="24">
        <f t="shared" si="18"/>
        <v>69300000</v>
      </c>
      <c r="P1182" s="21" t="s">
        <v>182</v>
      </c>
      <c r="Q1182" s="21" t="s">
        <v>4793</v>
      </c>
    </row>
    <row r="1183" spans="1:17" ht="33.75" x14ac:dyDescent="0.3">
      <c r="A1183" s="14">
        <v>1176</v>
      </c>
      <c r="B1183" s="21" t="s">
        <v>4685</v>
      </c>
      <c r="C1183" s="21" t="s">
        <v>4698</v>
      </c>
      <c r="D1183" s="21" t="s">
        <v>4699</v>
      </c>
      <c r="E1183" s="21" t="s">
        <v>162</v>
      </c>
      <c r="F1183" s="22" t="s">
        <v>163</v>
      </c>
      <c r="G1183" s="22" t="s">
        <v>164</v>
      </c>
      <c r="H1183" s="21" t="s">
        <v>4700</v>
      </c>
      <c r="I1183" s="21" t="s">
        <v>718</v>
      </c>
      <c r="J1183" s="21" t="s">
        <v>29</v>
      </c>
      <c r="K1183" s="22" t="s">
        <v>4701</v>
      </c>
      <c r="L1183" s="23">
        <v>4</v>
      </c>
      <c r="M1183" s="43">
        <v>250000</v>
      </c>
      <c r="N1183" s="25">
        <v>1197</v>
      </c>
      <c r="O1183" s="24">
        <f t="shared" si="18"/>
        <v>299250000</v>
      </c>
      <c r="P1183" s="21" t="s">
        <v>720</v>
      </c>
      <c r="Q1183" s="21" t="s">
        <v>4793</v>
      </c>
    </row>
    <row r="1184" spans="1:17" ht="33.75" x14ac:dyDescent="0.3">
      <c r="A1184" s="14">
        <v>1177</v>
      </c>
      <c r="B1184" s="21" t="s">
        <v>4685</v>
      </c>
      <c r="C1184" s="21" t="s">
        <v>4702</v>
      </c>
      <c r="D1184" s="21" t="s">
        <v>4703</v>
      </c>
      <c r="E1184" s="21" t="s">
        <v>164</v>
      </c>
      <c r="F1184" s="22" t="s">
        <v>163</v>
      </c>
      <c r="G1184" s="22" t="s">
        <v>164</v>
      </c>
      <c r="H1184" s="21" t="s">
        <v>4704</v>
      </c>
      <c r="I1184" s="21" t="s">
        <v>4705</v>
      </c>
      <c r="J1184" s="21" t="s">
        <v>29</v>
      </c>
      <c r="K1184" s="22" t="s">
        <v>196</v>
      </c>
      <c r="L1184" s="23">
        <v>4</v>
      </c>
      <c r="M1184" s="43">
        <v>60000</v>
      </c>
      <c r="N1184" s="25">
        <v>1150</v>
      </c>
      <c r="O1184" s="24">
        <f t="shared" si="18"/>
        <v>69000000</v>
      </c>
      <c r="P1184" s="21" t="s">
        <v>1584</v>
      </c>
      <c r="Q1184" s="21" t="s">
        <v>4793</v>
      </c>
    </row>
    <row r="1185" spans="1:17" ht="45" x14ac:dyDescent="0.3">
      <c r="A1185" s="14">
        <v>1178</v>
      </c>
      <c r="B1185" s="21" t="s">
        <v>4685</v>
      </c>
      <c r="C1185" s="21" t="s">
        <v>4706</v>
      </c>
      <c r="D1185" s="21" t="s">
        <v>4707</v>
      </c>
      <c r="E1185" s="21" t="s">
        <v>172</v>
      </c>
      <c r="F1185" s="22" t="s">
        <v>163</v>
      </c>
      <c r="G1185" s="22" t="s">
        <v>164</v>
      </c>
      <c r="H1185" s="21" t="s">
        <v>4708</v>
      </c>
      <c r="I1185" s="21" t="s">
        <v>2262</v>
      </c>
      <c r="J1185" s="21" t="s">
        <v>29</v>
      </c>
      <c r="K1185" s="22" t="s">
        <v>196</v>
      </c>
      <c r="L1185" s="23">
        <v>2</v>
      </c>
      <c r="M1185" s="43">
        <v>60000</v>
      </c>
      <c r="N1185" s="25">
        <v>1952</v>
      </c>
      <c r="O1185" s="24">
        <f t="shared" si="18"/>
        <v>117120000</v>
      </c>
      <c r="P1185" s="21" t="s">
        <v>210</v>
      </c>
      <c r="Q1185" s="21" t="s">
        <v>4793</v>
      </c>
    </row>
    <row r="1186" spans="1:17" ht="33.75" x14ac:dyDescent="0.3">
      <c r="A1186" s="14">
        <v>1179</v>
      </c>
      <c r="B1186" s="21" t="s">
        <v>4709</v>
      </c>
      <c r="C1186" s="21" t="s">
        <v>4710</v>
      </c>
      <c r="D1186" s="21" t="s">
        <v>161</v>
      </c>
      <c r="E1186" s="21" t="s">
        <v>244</v>
      </c>
      <c r="F1186" s="22" t="s">
        <v>163</v>
      </c>
      <c r="G1186" s="22" t="s">
        <v>164</v>
      </c>
      <c r="H1186" s="21" t="s">
        <v>4711</v>
      </c>
      <c r="I1186" s="21" t="s">
        <v>4712</v>
      </c>
      <c r="J1186" s="21" t="s">
        <v>29</v>
      </c>
      <c r="K1186" s="22" t="s">
        <v>188</v>
      </c>
      <c r="L1186" s="23">
        <v>4</v>
      </c>
      <c r="M1186" s="43">
        <v>120000</v>
      </c>
      <c r="N1186" s="25">
        <v>1900</v>
      </c>
      <c r="O1186" s="24">
        <f t="shared" si="18"/>
        <v>228000000</v>
      </c>
      <c r="P1186" s="21" t="s">
        <v>2344</v>
      </c>
      <c r="Q1186" s="21" t="s">
        <v>4793</v>
      </c>
    </row>
    <row r="1187" spans="1:17" ht="33.75" x14ac:dyDescent="0.3">
      <c r="A1187" s="14">
        <v>1180</v>
      </c>
      <c r="B1187" s="21" t="s">
        <v>4713</v>
      </c>
      <c r="C1187" s="21" t="s">
        <v>4714</v>
      </c>
      <c r="D1187" s="21" t="s">
        <v>4715</v>
      </c>
      <c r="E1187" s="21" t="s">
        <v>4716</v>
      </c>
      <c r="F1187" s="22" t="s">
        <v>163</v>
      </c>
      <c r="G1187" s="22" t="s">
        <v>26</v>
      </c>
      <c r="H1187" s="21" t="s">
        <v>4717</v>
      </c>
      <c r="I1187" s="21" t="s">
        <v>217</v>
      </c>
      <c r="J1187" s="21" t="s">
        <v>29</v>
      </c>
      <c r="K1187" s="22" t="s">
        <v>4718</v>
      </c>
      <c r="L1187" s="23">
        <v>4</v>
      </c>
      <c r="M1187" s="43">
        <v>24000</v>
      </c>
      <c r="N1187" s="25">
        <v>4070</v>
      </c>
      <c r="O1187" s="24">
        <f t="shared" si="18"/>
        <v>97680000</v>
      </c>
      <c r="P1187" s="21" t="s">
        <v>560</v>
      </c>
      <c r="Q1187" s="21" t="s">
        <v>4793</v>
      </c>
    </row>
    <row r="1188" spans="1:17" ht="45" x14ac:dyDescent="0.3">
      <c r="A1188" s="14">
        <v>1181</v>
      </c>
      <c r="B1188" s="21" t="s">
        <v>4713</v>
      </c>
      <c r="C1188" s="21" t="s">
        <v>4719</v>
      </c>
      <c r="D1188" s="21" t="s">
        <v>4720</v>
      </c>
      <c r="E1188" s="21" t="s">
        <v>910</v>
      </c>
      <c r="F1188" s="22" t="s">
        <v>163</v>
      </c>
      <c r="G1188" s="22" t="s">
        <v>164</v>
      </c>
      <c r="H1188" s="21" t="s">
        <v>4721</v>
      </c>
      <c r="I1188" s="21" t="s">
        <v>567</v>
      </c>
      <c r="J1188" s="21" t="s">
        <v>29</v>
      </c>
      <c r="K1188" s="22" t="s">
        <v>311</v>
      </c>
      <c r="L1188" s="23">
        <v>2</v>
      </c>
      <c r="M1188" s="43">
        <v>30000</v>
      </c>
      <c r="N1188" s="25">
        <v>780</v>
      </c>
      <c r="O1188" s="24">
        <f t="shared" si="18"/>
        <v>23400000</v>
      </c>
      <c r="P1188" s="21" t="s">
        <v>568</v>
      </c>
      <c r="Q1188" s="21" t="s">
        <v>4793</v>
      </c>
    </row>
    <row r="1189" spans="1:17" ht="22.5" x14ac:dyDescent="0.3">
      <c r="A1189" s="14">
        <v>1182</v>
      </c>
      <c r="B1189" s="21" t="s">
        <v>4713</v>
      </c>
      <c r="C1189" s="21" t="s">
        <v>4722</v>
      </c>
      <c r="D1189" s="21" t="s">
        <v>4715</v>
      </c>
      <c r="E1189" s="21" t="s">
        <v>172</v>
      </c>
      <c r="F1189" s="22" t="s">
        <v>163</v>
      </c>
      <c r="G1189" s="22" t="s">
        <v>164</v>
      </c>
      <c r="H1189" s="21" t="s">
        <v>4723</v>
      </c>
      <c r="I1189" s="21" t="s">
        <v>1551</v>
      </c>
      <c r="J1189" s="21" t="s">
        <v>29</v>
      </c>
      <c r="K1189" s="22" t="s">
        <v>1358</v>
      </c>
      <c r="L1189" s="23">
        <v>4</v>
      </c>
      <c r="M1189" s="43">
        <v>30000</v>
      </c>
      <c r="N1189" s="25">
        <v>125</v>
      </c>
      <c r="O1189" s="24">
        <f t="shared" si="18"/>
        <v>3750000</v>
      </c>
      <c r="P1189" s="21" t="s">
        <v>1553</v>
      </c>
      <c r="Q1189" s="21" t="s">
        <v>4793</v>
      </c>
    </row>
    <row r="1190" spans="1:17" ht="33.75" x14ac:dyDescent="0.3">
      <c r="A1190" s="14">
        <v>1183</v>
      </c>
      <c r="B1190" s="21" t="s">
        <v>4724</v>
      </c>
      <c r="C1190" s="21" t="s">
        <v>4725</v>
      </c>
      <c r="D1190" s="21" t="s">
        <v>4726</v>
      </c>
      <c r="E1190" s="21" t="s">
        <v>3319</v>
      </c>
      <c r="F1190" s="22" t="s">
        <v>163</v>
      </c>
      <c r="G1190" s="22" t="s">
        <v>164</v>
      </c>
      <c r="H1190" s="21" t="s">
        <v>4727</v>
      </c>
      <c r="I1190" s="21" t="s">
        <v>4728</v>
      </c>
      <c r="J1190" s="21" t="s">
        <v>89</v>
      </c>
      <c r="K1190" s="22" t="s">
        <v>4729</v>
      </c>
      <c r="L1190" s="23">
        <v>1</v>
      </c>
      <c r="M1190" s="43">
        <v>4800</v>
      </c>
      <c r="N1190" s="25">
        <v>7000</v>
      </c>
      <c r="O1190" s="24">
        <f t="shared" si="18"/>
        <v>33600000</v>
      </c>
      <c r="P1190" s="21" t="s">
        <v>1577</v>
      </c>
      <c r="Q1190" s="21" t="s">
        <v>4793</v>
      </c>
    </row>
    <row r="1191" spans="1:17" ht="56.25" x14ac:dyDescent="0.3">
      <c r="A1191" s="14">
        <v>1184</v>
      </c>
      <c r="B1191" s="21" t="s">
        <v>4730</v>
      </c>
      <c r="C1191" s="21" t="s">
        <v>4731</v>
      </c>
      <c r="D1191" s="21" t="s">
        <v>4246</v>
      </c>
      <c r="E1191" s="21" t="s">
        <v>1311</v>
      </c>
      <c r="F1191" s="22" t="s">
        <v>25</v>
      </c>
      <c r="G1191" s="22" t="s">
        <v>1312</v>
      </c>
      <c r="H1191" s="21" t="s">
        <v>4732</v>
      </c>
      <c r="I1191" s="21" t="s">
        <v>225</v>
      </c>
      <c r="J1191" s="21" t="s">
        <v>29</v>
      </c>
      <c r="K1191" s="22" t="s">
        <v>4733</v>
      </c>
      <c r="L1191" s="23">
        <v>4</v>
      </c>
      <c r="M1191" s="43">
        <v>24000</v>
      </c>
      <c r="N1191" s="25">
        <v>1039.5</v>
      </c>
      <c r="O1191" s="24">
        <f t="shared" si="18"/>
        <v>24948000</v>
      </c>
      <c r="P1191" s="21" t="s">
        <v>226</v>
      </c>
      <c r="Q1191" s="21" t="s">
        <v>4793</v>
      </c>
    </row>
    <row r="1192" spans="1:17" ht="22.5" x14ac:dyDescent="0.3">
      <c r="A1192" s="14">
        <v>1185</v>
      </c>
      <c r="B1192" s="21" t="s">
        <v>4730</v>
      </c>
      <c r="C1192" s="21" t="s">
        <v>4734</v>
      </c>
      <c r="D1192" s="21" t="s">
        <v>1052</v>
      </c>
      <c r="E1192" s="21" t="s">
        <v>438</v>
      </c>
      <c r="F1192" s="22" t="s">
        <v>163</v>
      </c>
      <c r="G1192" s="22" t="s">
        <v>164</v>
      </c>
      <c r="H1192" s="21" t="s">
        <v>4735</v>
      </c>
      <c r="I1192" s="21" t="s">
        <v>1654</v>
      </c>
      <c r="J1192" s="21" t="s">
        <v>29</v>
      </c>
      <c r="K1192" s="22" t="s">
        <v>4736</v>
      </c>
      <c r="L1192" s="23">
        <v>2</v>
      </c>
      <c r="M1192" s="43">
        <v>30000</v>
      </c>
      <c r="N1192" s="25">
        <v>1750</v>
      </c>
      <c r="O1192" s="24">
        <f t="shared" si="18"/>
        <v>52500000</v>
      </c>
      <c r="P1192" s="21" t="s">
        <v>1655</v>
      </c>
      <c r="Q1192" s="21" t="s">
        <v>4793</v>
      </c>
    </row>
    <row r="1193" spans="1:17" ht="22.5" x14ac:dyDescent="0.3">
      <c r="A1193" s="14">
        <v>1186</v>
      </c>
      <c r="B1193" s="21" t="s">
        <v>4730</v>
      </c>
      <c r="C1193" s="21" t="s">
        <v>4737</v>
      </c>
      <c r="D1193" s="21" t="s">
        <v>376</v>
      </c>
      <c r="E1193" s="21" t="s">
        <v>179</v>
      </c>
      <c r="F1193" s="22" t="s">
        <v>163</v>
      </c>
      <c r="G1193" s="22" t="s">
        <v>164</v>
      </c>
      <c r="H1193" s="21" t="s">
        <v>4738</v>
      </c>
      <c r="I1193" s="21" t="s">
        <v>382</v>
      </c>
      <c r="J1193" s="21" t="s">
        <v>29</v>
      </c>
      <c r="K1193" s="22" t="s">
        <v>4739</v>
      </c>
      <c r="L1193" s="23">
        <v>2</v>
      </c>
      <c r="M1193" s="43">
        <v>60000</v>
      </c>
      <c r="N1193" s="25">
        <v>1000</v>
      </c>
      <c r="O1193" s="24">
        <f t="shared" si="18"/>
        <v>60000000</v>
      </c>
      <c r="P1193" s="21" t="s">
        <v>3182</v>
      </c>
      <c r="Q1193" s="21" t="s">
        <v>4793</v>
      </c>
    </row>
    <row r="1194" spans="1:17" ht="22.5" x14ac:dyDescent="0.3">
      <c r="A1194" s="14">
        <v>1187</v>
      </c>
      <c r="B1194" s="21" t="s">
        <v>4730</v>
      </c>
      <c r="C1194" s="21" t="s">
        <v>4740</v>
      </c>
      <c r="D1194" s="21" t="s">
        <v>376</v>
      </c>
      <c r="E1194" s="21" t="s">
        <v>172</v>
      </c>
      <c r="F1194" s="22" t="s">
        <v>163</v>
      </c>
      <c r="G1194" s="22" t="s">
        <v>164</v>
      </c>
      <c r="H1194" s="21" t="s">
        <v>4741</v>
      </c>
      <c r="I1194" s="21" t="s">
        <v>323</v>
      </c>
      <c r="J1194" s="21" t="s">
        <v>29</v>
      </c>
      <c r="K1194" s="22" t="s">
        <v>4742</v>
      </c>
      <c r="L1194" s="23">
        <v>4</v>
      </c>
      <c r="M1194" s="43">
        <v>120000</v>
      </c>
      <c r="N1194" s="25">
        <v>159</v>
      </c>
      <c r="O1194" s="24">
        <f t="shared" si="18"/>
        <v>19080000</v>
      </c>
      <c r="P1194" s="21" t="s">
        <v>264</v>
      </c>
      <c r="Q1194" s="21" t="s">
        <v>4793</v>
      </c>
    </row>
    <row r="1195" spans="1:17" ht="33.75" x14ac:dyDescent="0.3">
      <c r="A1195" s="14">
        <v>1188</v>
      </c>
      <c r="B1195" s="21" t="s">
        <v>4743</v>
      </c>
      <c r="C1195" s="21" t="s">
        <v>4744</v>
      </c>
      <c r="D1195" s="21" t="s">
        <v>4745</v>
      </c>
      <c r="E1195" s="21" t="s">
        <v>162</v>
      </c>
      <c r="F1195" s="22" t="s">
        <v>163</v>
      </c>
      <c r="G1195" s="22" t="s">
        <v>164</v>
      </c>
      <c r="H1195" s="21" t="s">
        <v>4746</v>
      </c>
      <c r="I1195" s="21" t="s">
        <v>28</v>
      </c>
      <c r="J1195" s="21" t="s">
        <v>29</v>
      </c>
      <c r="K1195" s="22" t="s">
        <v>196</v>
      </c>
      <c r="L1195" s="23">
        <v>4</v>
      </c>
      <c r="M1195" s="43">
        <v>12000</v>
      </c>
      <c r="N1195" s="25">
        <v>449</v>
      </c>
      <c r="O1195" s="24">
        <f t="shared" si="18"/>
        <v>5388000</v>
      </c>
      <c r="P1195" s="21" t="s">
        <v>31</v>
      </c>
      <c r="Q1195" s="21" t="s">
        <v>4793</v>
      </c>
    </row>
    <row r="1196" spans="1:17" ht="33.75" x14ac:dyDescent="0.3">
      <c r="A1196" s="14">
        <v>1189</v>
      </c>
      <c r="B1196" s="21" t="s">
        <v>4747</v>
      </c>
      <c r="C1196" s="21" t="s">
        <v>4748</v>
      </c>
      <c r="D1196" s="21" t="s">
        <v>640</v>
      </c>
      <c r="E1196" s="21" t="s">
        <v>244</v>
      </c>
      <c r="F1196" s="22" t="s">
        <v>163</v>
      </c>
      <c r="G1196" s="22" t="s">
        <v>223</v>
      </c>
      <c r="H1196" s="21" t="s">
        <v>4749</v>
      </c>
      <c r="I1196" s="21" t="s">
        <v>4712</v>
      </c>
      <c r="J1196" s="21" t="s">
        <v>29</v>
      </c>
      <c r="K1196" s="22" t="s">
        <v>188</v>
      </c>
      <c r="L1196" s="23">
        <v>4</v>
      </c>
      <c r="M1196" s="43">
        <v>80000</v>
      </c>
      <c r="N1196" s="25">
        <v>1500</v>
      </c>
      <c r="O1196" s="24">
        <f t="shared" si="18"/>
        <v>120000000</v>
      </c>
      <c r="P1196" s="21" t="s">
        <v>2344</v>
      </c>
      <c r="Q1196" s="21" t="s">
        <v>4793</v>
      </c>
    </row>
    <row r="1197" spans="1:17" ht="33.75" x14ac:dyDescent="0.3">
      <c r="A1197" s="14">
        <v>1190</v>
      </c>
      <c r="B1197" s="21" t="s">
        <v>4750</v>
      </c>
      <c r="C1197" s="21" t="s">
        <v>4750</v>
      </c>
      <c r="D1197" s="21" t="s">
        <v>376</v>
      </c>
      <c r="E1197" s="21" t="s">
        <v>172</v>
      </c>
      <c r="F1197" s="22" t="s">
        <v>163</v>
      </c>
      <c r="G1197" s="22" t="s">
        <v>164</v>
      </c>
      <c r="H1197" s="21" t="s">
        <v>4751</v>
      </c>
      <c r="I1197" s="21" t="s">
        <v>499</v>
      </c>
      <c r="J1197" s="21" t="s">
        <v>29</v>
      </c>
      <c r="K1197" s="22" t="s">
        <v>196</v>
      </c>
      <c r="L1197" s="23">
        <v>4</v>
      </c>
      <c r="M1197" s="43">
        <v>100000</v>
      </c>
      <c r="N1197" s="25">
        <v>207</v>
      </c>
      <c r="O1197" s="24">
        <f t="shared" si="18"/>
        <v>20700000</v>
      </c>
      <c r="P1197" s="21" t="s">
        <v>197</v>
      </c>
      <c r="Q1197" s="21" t="s">
        <v>4793</v>
      </c>
    </row>
    <row r="1198" spans="1:17" s="18" customFormat="1" ht="56.25" x14ac:dyDescent="0.2">
      <c r="A1198" s="14">
        <v>1191</v>
      </c>
      <c r="B1198" s="32" t="s">
        <v>4752</v>
      </c>
      <c r="C1198" s="32" t="s">
        <v>4753</v>
      </c>
      <c r="D1198" s="32" t="s">
        <v>1052</v>
      </c>
      <c r="E1198" s="32" t="s">
        <v>1013</v>
      </c>
      <c r="F1198" s="32" t="s">
        <v>4771</v>
      </c>
      <c r="G1198" s="32" t="s">
        <v>57</v>
      </c>
      <c r="H1198" s="32" t="s">
        <v>4773</v>
      </c>
      <c r="I1198" s="32" t="s">
        <v>4781</v>
      </c>
      <c r="J1198" s="32" t="s">
        <v>593</v>
      </c>
      <c r="K1198" s="32" t="s">
        <v>4783</v>
      </c>
      <c r="L1198" s="44" t="s">
        <v>4786</v>
      </c>
      <c r="M1198" s="40">
        <v>3448</v>
      </c>
      <c r="N1198" s="34">
        <v>111800</v>
      </c>
      <c r="O1198" s="69">
        <f>M1198*N1198</f>
        <v>385486400</v>
      </c>
      <c r="P1198" s="32" t="s">
        <v>4788</v>
      </c>
      <c r="Q1198" s="21" t="s">
        <v>4794</v>
      </c>
    </row>
    <row r="1199" spans="1:17" s="18" customFormat="1" ht="33.75" x14ac:dyDescent="0.2">
      <c r="A1199" s="14">
        <v>1192</v>
      </c>
      <c r="B1199" s="32" t="s">
        <v>4754</v>
      </c>
      <c r="C1199" s="32" t="s">
        <v>4755</v>
      </c>
      <c r="D1199" s="32" t="s">
        <v>4767</v>
      </c>
      <c r="E1199" s="32" t="s">
        <v>474</v>
      </c>
      <c r="F1199" s="32" t="s">
        <v>4772</v>
      </c>
      <c r="G1199" s="32" t="s">
        <v>57</v>
      </c>
      <c r="H1199" s="32" t="s">
        <v>4774</v>
      </c>
      <c r="I1199" s="32" t="s">
        <v>4782</v>
      </c>
      <c r="J1199" s="32" t="s">
        <v>913</v>
      </c>
      <c r="K1199" s="32" t="s">
        <v>4360</v>
      </c>
      <c r="L1199" s="44" t="s">
        <v>4787</v>
      </c>
      <c r="M1199" s="40">
        <v>320</v>
      </c>
      <c r="N1199" s="34">
        <v>330510</v>
      </c>
      <c r="O1199" s="69">
        <f t="shared" ref="O1199:O1206" si="19">M1199*N1199</f>
        <v>105763200</v>
      </c>
      <c r="P1199" s="32" t="s">
        <v>4789</v>
      </c>
      <c r="Q1199" s="21" t="s">
        <v>4794</v>
      </c>
    </row>
    <row r="1200" spans="1:17" ht="45" x14ac:dyDescent="0.2">
      <c r="A1200" s="14">
        <v>1193</v>
      </c>
      <c r="B1200" s="32" t="s">
        <v>4756</v>
      </c>
      <c r="C1200" s="32" t="s">
        <v>4757</v>
      </c>
      <c r="D1200" s="32" t="s">
        <v>147</v>
      </c>
      <c r="E1200" s="32" t="s">
        <v>1423</v>
      </c>
      <c r="F1200" s="32" t="s">
        <v>4772</v>
      </c>
      <c r="G1200" s="32" t="s">
        <v>57</v>
      </c>
      <c r="H1200" s="32" t="s">
        <v>4775</v>
      </c>
      <c r="I1200" s="32" t="s">
        <v>1743</v>
      </c>
      <c r="J1200" s="32" t="s">
        <v>112</v>
      </c>
      <c r="K1200" s="32" t="s">
        <v>4784</v>
      </c>
      <c r="L1200" s="44" t="s">
        <v>4786</v>
      </c>
      <c r="M1200" s="40">
        <v>16</v>
      </c>
      <c r="N1200" s="34">
        <v>314668</v>
      </c>
      <c r="O1200" s="69">
        <f t="shared" si="19"/>
        <v>5034688</v>
      </c>
      <c r="P1200" s="32" t="s">
        <v>4789</v>
      </c>
      <c r="Q1200" s="21" t="s">
        <v>4794</v>
      </c>
    </row>
    <row r="1201" spans="1:17" ht="45" x14ac:dyDescent="0.2">
      <c r="A1201" s="14">
        <v>1194</v>
      </c>
      <c r="B1201" s="32" t="s">
        <v>4756</v>
      </c>
      <c r="C1201" s="32" t="s">
        <v>4757</v>
      </c>
      <c r="D1201" s="32" t="s">
        <v>147</v>
      </c>
      <c r="E1201" s="32" t="s">
        <v>1423</v>
      </c>
      <c r="F1201" s="32" t="s">
        <v>4772</v>
      </c>
      <c r="G1201" s="32" t="s">
        <v>57</v>
      </c>
      <c r="H1201" s="32" t="s">
        <v>4775</v>
      </c>
      <c r="I1201" s="32" t="s">
        <v>1743</v>
      </c>
      <c r="J1201" s="32" t="s">
        <v>112</v>
      </c>
      <c r="K1201" s="32" t="s">
        <v>4785</v>
      </c>
      <c r="L1201" s="44" t="s">
        <v>4786</v>
      </c>
      <c r="M1201" s="40">
        <v>16</v>
      </c>
      <c r="N1201" s="34">
        <v>668439</v>
      </c>
      <c r="O1201" s="69">
        <f t="shared" si="19"/>
        <v>10695024</v>
      </c>
      <c r="P1201" s="32" t="s">
        <v>4789</v>
      </c>
      <c r="Q1201" s="21" t="s">
        <v>4794</v>
      </c>
    </row>
    <row r="1202" spans="1:17" ht="33.75" x14ac:dyDescent="0.2">
      <c r="A1202" s="14">
        <v>1195</v>
      </c>
      <c r="B1202" s="32" t="s">
        <v>4754</v>
      </c>
      <c r="C1202" s="32" t="s">
        <v>4758</v>
      </c>
      <c r="D1202" s="32" t="s">
        <v>4768</v>
      </c>
      <c r="E1202" s="32" t="s">
        <v>468</v>
      </c>
      <c r="F1202" s="32" t="s">
        <v>4772</v>
      </c>
      <c r="G1202" s="32" t="s">
        <v>57</v>
      </c>
      <c r="H1202" s="32" t="s">
        <v>4776</v>
      </c>
      <c r="I1202" s="32" t="s">
        <v>4782</v>
      </c>
      <c r="J1202" s="32" t="s">
        <v>913</v>
      </c>
      <c r="K1202" s="32" t="s">
        <v>1322</v>
      </c>
      <c r="L1202" s="44" t="s">
        <v>4787</v>
      </c>
      <c r="M1202" s="40">
        <v>208</v>
      </c>
      <c r="N1202" s="34">
        <v>260000</v>
      </c>
      <c r="O1202" s="69">
        <f t="shared" si="19"/>
        <v>54080000</v>
      </c>
      <c r="P1202" s="32" t="s">
        <v>4789</v>
      </c>
      <c r="Q1202" s="21" t="s">
        <v>4794</v>
      </c>
    </row>
    <row r="1203" spans="1:17" ht="22.5" x14ac:dyDescent="0.2">
      <c r="A1203" s="14">
        <v>1196</v>
      </c>
      <c r="B1203" s="32" t="s">
        <v>4759</v>
      </c>
      <c r="C1203" s="32" t="s">
        <v>4760</v>
      </c>
      <c r="D1203" s="32" t="s">
        <v>4769</v>
      </c>
      <c r="E1203" s="32" t="s">
        <v>995</v>
      </c>
      <c r="F1203" s="32" t="s">
        <v>25</v>
      </c>
      <c r="G1203" s="32" t="s">
        <v>57</v>
      </c>
      <c r="H1203" s="32" t="s">
        <v>4777</v>
      </c>
      <c r="I1203" s="32" t="s">
        <v>1036</v>
      </c>
      <c r="J1203" s="32" t="s">
        <v>29</v>
      </c>
      <c r="K1203" s="32" t="s">
        <v>1008</v>
      </c>
      <c r="L1203" s="44" t="s">
        <v>4787</v>
      </c>
      <c r="M1203" s="40">
        <v>1640</v>
      </c>
      <c r="N1203" s="34">
        <v>21000</v>
      </c>
      <c r="O1203" s="69">
        <f t="shared" si="19"/>
        <v>34440000</v>
      </c>
      <c r="P1203" s="32" t="s">
        <v>1099</v>
      </c>
      <c r="Q1203" s="21" t="s">
        <v>4794</v>
      </c>
    </row>
    <row r="1204" spans="1:17" ht="45" x14ac:dyDescent="0.2">
      <c r="A1204" s="14">
        <v>1197</v>
      </c>
      <c r="B1204" s="32" t="s">
        <v>4761</v>
      </c>
      <c r="C1204" s="32" t="s">
        <v>4762</v>
      </c>
      <c r="D1204" s="32" t="s">
        <v>376</v>
      </c>
      <c r="E1204" s="32" t="s">
        <v>659</v>
      </c>
      <c r="F1204" s="32" t="s">
        <v>163</v>
      </c>
      <c r="G1204" s="32" t="s">
        <v>164</v>
      </c>
      <c r="H1204" s="32" t="s">
        <v>4778</v>
      </c>
      <c r="I1204" s="32" t="s">
        <v>449</v>
      </c>
      <c r="J1204" s="32" t="s">
        <v>29</v>
      </c>
      <c r="K1204" s="32" t="s">
        <v>695</v>
      </c>
      <c r="L1204" s="44" t="s">
        <v>4787</v>
      </c>
      <c r="M1204" s="40">
        <v>9600</v>
      </c>
      <c r="N1204" s="34">
        <v>889</v>
      </c>
      <c r="O1204" s="69">
        <f t="shared" si="19"/>
        <v>8534400</v>
      </c>
      <c r="P1204" s="32" t="s">
        <v>4790</v>
      </c>
      <c r="Q1204" s="21" t="s">
        <v>4794</v>
      </c>
    </row>
    <row r="1205" spans="1:17" ht="45" x14ac:dyDescent="0.2">
      <c r="A1205" s="14">
        <v>1198</v>
      </c>
      <c r="B1205" s="32" t="s">
        <v>4763</v>
      </c>
      <c r="C1205" s="32" t="s">
        <v>4764</v>
      </c>
      <c r="D1205" s="32" t="s">
        <v>376</v>
      </c>
      <c r="E1205" s="32" t="s">
        <v>659</v>
      </c>
      <c r="F1205" s="32" t="s">
        <v>163</v>
      </c>
      <c r="G1205" s="32" t="s">
        <v>164</v>
      </c>
      <c r="H1205" s="32" t="s">
        <v>4779</v>
      </c>
      <c r="I1205" s="32" t="s">
        <v>449</v>
      </c>
      <c r="J1205" s="32" t="s">
        <v>29</v>
      </c>
      <c r="K1205" s="32" t="s">
        <v>3314</v>
      </c>
      <c r="L1205" s="44" t="s">
        <v>4787</v>
      </c>
      <c r="M1205" s="40">
        <v>10800</v>
      </c>
      <c r="N1205" s="34">
        <v>289</v>
      </c>
      <c r="O1205" s="69">
        <f t="shared" si="19"/>
        <v>3121200</v>
      </c>
      <c r="P1205" s="32" t="s">
        <v>4790</v>
      </c>
      <c r="Q1205" s="21" t="s">
        <v>4794</v>
      </c>
    </row>
    <row r="1206" spans="1:17" ht="33.75" x14ac:dyDescent="0.2">
      <c r="A1206" s="14">
        <v>1199</v>
      </c>
      <c r="B1206" s="32" t="s">
        <v>4765</v>
      </c>
      <c r="C1206" s="32" t="s">
        <v>4766</v>
      </c>
      <c r="D1206" s="32" t="s">
        <v>4770</v>
      </c>
      <c r="E1206" s="32" t="s">
        <v>468</v>
      </c>
      <c r="F1206" s="32" t="s">
        <v>4772</v>
      </c>
      <c r="G1206" s="32" t="s">
        <v>57</v>
      </c>
      <c r="H1206" s="32" t="s">
        <v>4780</v>
      </c>
      <c r="I1206" s="32" t="s">
        <v>4782</v>
      </c>
      <c r="J1206" s="32" t="s">
        <v>913</v>
      </c>
      <c r="K1206" s="32" t="s">
        <v>1021</v>
      </c>
      <c r="L1206" s="44" t="s">
        <v>4787</v>
      </c>
      <c r="M1206" s="40">
        <v>12</v>
      </c>
      <c r="N1206" s="34">
        <v>186089</v>
      </c>
      <c r="O1206" s="69">
        <f t="shared" si="19"/>
        <v>2233068</v>
      </c>
      <c r="P1206" s="32" t="s">
        <v>4791</v>
      </c>
      <c r="Q1206" s="21" t="s">
        <v>4794</v>
      </c>
    </row>
    <row r="1207" spans="1:17" ht="22.5" x14ac:dyDescent="0.2">
      <c r="A1207" s="14">
        <v>1200</v>
      </c>
      <c r="B1207" s="32" t="s">
        <v>4795</v>
      </c>
      <c r="C1207" s="32" t="s">
        <v>4796</v>
      </c>
      <c r="D1207" s="32" t="s">
        <v>4797</v>
      </c>
      <c r="E1207" s="33" t="s">
        <v>162</v>
      </c>
      <c r="F1207" s="33" t="s">
        <v>163</v>
      </c>
      <c r="G1207" s="33" t="s">
        <v>164</v>
      </c>
      <c r="H1207" s="33" t="s">
        <v>4800</v>
      </c>
      <c r="I1207" s="32" t="s">
        <v>4802</v>
      </c>
      <c r="J1207" s="33" t="s">
        <v>419</v>
      </c>
      <c r="K1207" s="32" t="s">
        <v>1704</v>
      </c>
      <c r="L1207" s="44" t="s">
        <v>4786</v>
      </c>
      <c r="M1207" s="34">
        <v>250</v>
      </c>
      <c r="N1207" s="35">
        <v>1351581</v>
      </c>
      <c r="O1207" s="24">
        <f>N1207*M1207</f>
        <v>337895250</v>
      </c>
      <c r="P1207" s="32" t="s">
        <v>4803</v>
      </c>
      <c r="Q1207" s="21" t="s">
        <v>4804</v>
      </c>
    </row>
    <row r="1208" spans="1:17" ht="22.5" x14ac:dyDescent="0.2">
      <c r="A1208" s="14">
        <v>1201</v>
      </c>
      <c r="B1208" s="32" t="s">
        <v>4795</v>
      </c>
      <c r="C1208" s="32" t="s">
        <v>4798</v>
      </c>
      <c r="D1208" s="32" t="s">
        <v>4799</v>
      </c>
      <c r="E1208" s="33" t="s">
        <v>162</v>
      </c>
      <c r="F1208" s="33" t="s">
        <v>163</v>
      </c>
      <c r="G1208" s="33" t="s">
        <v>164</v>
      </c>
      <c r="H1208" s="33" t="s">
        <v>4801</v>
      </c>
      <c r="I1208" s="32" t="s">
        <v>4802</v>
      </c>
      <c r="J1208" s="33" t="s">
        <v>419</v>
      </c>
      <c r="K1208" s="32" t="s">
        <v>1704</v>
      </c>
      <c r="L1208" s="44" t="s">
        <v>4786</v>
      </c>
      <c r="M1208" s="34">
        <v>250</v>
      </c>
      <c r="N1208" s="35">
        <v>2027097</v>
      </c>
      <c r="O1208" s="24">
        <f>N1208*M1208</f>
        <v>506774250</v>
      </c>
      <c r="P1208" s="32" t="s">
        <v>4803</v>
      </c>
      <c r="Q1208" s="21" t="s">
        <v>4804</v>
      </c>
    </row>
    <row r="1209" spans="1:17" ht="33.75" x14ac:dyDescent="0.3">
      <c r="A1209" s="14">
        <v>1202</v>
      </c>
      <c r="B1209" s="32" t="s">
        <v>4805</v>
      </c>
      <c r="C1209" s="32" t="s">
        <v>4806</v>
      </c>
      <c r="D1209" s="32" t="s">
        <v>4807</v>
      </c>
      <c r="E1209" s="32" t="s">
        <v>4853</v>
      </c>
      <c r="F1209" s="33" t="s">
        <v>4858</v>
      </c>
      <c r="G1209" s="33" t="s">
        <v>3714</v>
      </c>
      <c r="H1209" s="32" t="s">
        <v>4860</v>
      </c>
      <c r="I1209" s="32" t="s">
        <v>3716</v>
      </c>
      <c r="J1209" s="32" t="s">
        <v>89</v>
      </c>
      <c r="K1209" s="32" t="s">
        <v>4893</v>
      </c>
      <c r="L1209" s="70" t="s">
        <v>4786</v>
      </c>
      <c r="M1209" s="34">
        <v>3508</v>
      </c>
      <c r="N1209" s="71">
        <v>257145</v>
      </c>
      <c r="O1209" s="24">
        <f t="shared" ref="O1209:O1272" si="20">N1209*M1209</f>
        <v>902064660</v>
      </c>
      <c r="P1209" s="32" t="s">
        <v>4902</v>
      </c>
      <c r="Q1209" s="21" t="s">
        <v>5144</v>
      </c>
    </row>
    <row r="1210" spans="1:17" ht="56.25" x14ac:dyDescent="0.3">
      <c r="A1210" s="14">
        <v>1203</v>
      </c>
      <c r="B1210" s="32" t="s">
        <v>4808</v>
      </c>
      <c r="C1210" s="32" t="s">
        <v>4809</v>
      </c>
      <c r="D1210" s="32" t="s">
        <v>640</v>
      </c>
      <c r="E1210" s="32" t="s">
        <v>172</v>
      </c>
      <c r="F1210" s="33" t="s">
        <v>163</v>
      </c>
      <c r="G1210" s="33" t="s">
        <v>164</v>
      </c>
      <c r="H1210" s="32" t="s">
        <v>4861</v>
      </c>
      <c r="I1210" s="32" t="s">
        <v>4880</v>
      </c>
      <c r="J1210" s="32" t="s">
        <v>4881</v>
      </c>
      <c r="K1210" s="32" t="s">
        <v>2202</v>
      </c>
      <c r="L1210" s="70" t="s">
        <v>4786</v>
      </c>
      <c r="M1210" s="34">
        <v>38139</v>
      </c>
      <c r="N1210" s="71">
        <v>7362</v>
      </c>
      <c r="O1210" s="24">
        <f t="shared" si="20"/>
        <v>280779318</v>
      </c>
      <c r="P1210" s="32" t="s">
        <v>4789</v>
      </c>
      <c r="Q1210" s="21" t="s">
        <v>5144</v>
      </c>
    </row>
    <row r="1211" spans="1:17" ht="56.25" x14ac:dyDescent="0.3">
      <c r="A1211" s="14">
        <v>1204</v>
      </c>
      <c r="B1211" s="32" t="s">
        <v>4810</v>
      </c>
      <c r="C1211" s="32" t="s">
        <v>4811</v>
      </c>
      <c r="D1211" s="32" t="s">
        <v>171</v>
      </c>
      <c r="E1211" s="32" t="s">
        <v>172</v>
      </c>
      <c r="F1211" s="33" t="s">
        <v>163</v>
      </c>
      <c r="G1211" s="33" t="s">
        <v>164</v>
      </c>
      <c r="H1211" s="32" t="s">
        <v>4862</v>
      </c>
      <c r="I1211" s="32" t="s">
        <v>4880</v>
      </c>
      <c r="J1211" s="32" t="s">
        <v>4881</v>
      </c>
      <c r="K1211" s="32" t="s">
        <v>2202</v>
      </c>
      <c r="L1211" s="70" t="s">
        <v>4786</v>
      </c>
      <c r="M1211" s="34">
        <v>28745</v>
      </c>
      <c r="N1211" s="71">
        <v>14903</v>
      </c>
      <c r="O1211" s="24">
        <f t="shared" si="20"/>
        <v>428386735</v>
      </c>
      <c r="P1211" s="32" t="s">
        <v>4789</v>
      </c>
      <c r="Q1211" s="21" t="s">
        <v>5144</v>
      </c>
    </row>
    <row r="1212" spans="1:17" ht="56.25" x14ac:dyDescent="0.3">
      <c r="A1212" s="14">
        <v>1205</v>
      </c>
      <c r="B1212" s="32" t="s">
        <v>4335</v>
      </c>
      <c r="C1212" s="32" t="s">
        <v>4334</v>
      </c>
      <c r="D1212" s="32" t="s">
        <v>4812</v>
      </c>
      <c r="E1212" s="32" t="s">
        <v>4336</v>
      </c>
      <c r="F1212" s="33" t="s">
        <v>4859</v>
      </c>
      <c r="G1212" s="33" t="s">
        <v>26</v>
      </c>
      <c r="H1212" s="32" t="s">
        <v>4337</v>
      </c>
      <c r="I1212" s="32" t="s">
        <v>2497</v>
      </c>
      <c r="J1212" s="32" t="s">
        <v>2498</v>
      </c>
      <c r="K1212" s="32" t="s">
        <v>4338</v>
      </c>
      <c r="L1212" s="70" t="s">
        <v>4786</v>
      </c>
      <c r="M1212" s="34">
        <v>9394</v>
      </c>
      <c r="N1212" s="71">
        <v>219000</v>
      </c>
      <c r="O1212" s="24">
        <f t="shared" si="20"/>
        <v>2057286000</v>
      </c>
      <c r="P1212" s="32" t="s">
        <v>4789</v>
      </c>
      <c r="Q1212" s="21" t="s">
        <v>5144</v>
      </c>
    </row>
    <row r="1213" spans="1:17" ht="56.25" x14ac:dyDescent="0.3">
      <c r="A1213" s="14">
        <v>1206</v>
      </c>
      <c r="B1213" s="32" t="s">
        <v>4813</v>
      </c>
      <c r="C1213" s="32" t="s">
        <v>3003</v>
      </c>
      <c r="D1213" s="32" t="s">
        <v>4814</v>
      </c>
      <c r="E1213" s="32" t="s">
        <v>69</v>
      </c>
      <c r="F1213" s="33" t="s">
        <v>25</v>
      </c>
      <c r="G1213" s="33" t="s">
        <v>57</v>
      </c>
      <c r="H1213" s="32" t="s">
        <v>3008</v>
      </c>
      <c r="I1213" s="32" t="s">
        <v>2995</v>
      </c>
      <c r="J1213" s="32" t="s">
        <v>419</v>
      </c>
      <c r="K1213" s="32" t="s">
        <v>3009</v>
      </c>
      <c r="L1213" s="70" t="s">
        <v>4786</v>
      </c>
      <c r="M1213" s="34">
        <v>2900</v>
      </c>
      <c r="N1213" s="71">
        <v>470450</v>
      </c>
      <c r="O1213" s="24">
        <f t="shared" si="20"/>
        <v>1364305000</v>
      </c>
      <c r="P1213" s="32" t="s">
        <v>4903</v>
      </c>
      <c r="Q1213" s="21" t="s">
        <v>5321</v>
      </c>
    </row>
    <row r="1214" spans="1:17" ht="56.25" x14ac:dyDescent="0.3">
      <c r="A1214" s="14">
        <v>1207</v>
      </c>
      <c r="B1214" s="32" t="s">
        <v>4813</v>
      </c>
      <c r="C1214" s="32" t="s">
        <v>3003</v>
      </c>
      <c r="D1214" s="32" t="s">
        <v>4815</v>
      </c>
      <c r="E1214" s="32" t="s">
        <v>69</v>
      </c>
      <c r="F1214" s="33" t="s">
        <v>25</v>
      </c>
      <c r="G1214" s="33" t="s">
        <v>57</v>
      </c>
      <c r="H1214" s="32" t="s">
        <v>3005</v>
      </c>
      <c r="I1214" s="32" t="s">
        <v>2995</v>
      </c>
      <c r="J1214" s="32" t="s">
        <v>419</v>
      </c>
      <c r="K1214" s="32" t="s">
        <v>3006</v>
      </c>
      <c r="L1214" s="70" t="s">
        <v>4786</v>
      </c>
      <c r="M1214" s="34">
        <v>3700</v>
      </c>
      <c r="N1214" s="71">
        <v>266750</v>
      </c>
      <c r="O1214" s="24">
        <f t="shared" si="20"/>
        <v>986975000</v>
      </c>
      <c r="P1214" s="32" t="s">
        <v>4903</v>
      </c>
      <c r="Q1214" s="21" t="s">
        <v>5321</v>
      </c>
    </row>
    <row r="1215" spans="1:17" ht="56.25" x14ac:dyDescent="0.3">
      <c r="A1215" s="14">
        <v>1208</v>
      </c>
      <c r="B1215" s="32" t="s">
        <v>4816</v>
      </c>
      <c r="C1215" s="32" t="s">
        <v>3010</v>
      </c>
      <c r="D1215" s="32" t="s">
        <v>4817</v>
      </c>
      <c r="E1215" s="32" t="s">
        <v>69</v>
      </c>
      <c r="F1215" s="33" t="s">
        <v>25</v>
      </c>
      <c r="G1215" s="33" t="s">
        <v>57</v>
      </c>
      <c r="H1215" s="32" t="s">
        <v>3012</v>
      </c>
      <c r="I1215" s="32" t="s">
        <v>2995</v>
      </c>
      <c r="J1215" s="32" t="s">
        <v>419</v>
      </c>
      <c r="K1215" s="32" t="s">
        <v>3009</v>
      </c>
      <c r="L1215" s="70" t="s">
        <v>4786</v>
      </c>
      <c r="M1215" s="34">
        <v>1155</v>
      </c>
      <c r="N1215" s="71">
        <v>615950</v>
      </c>
      <c r="O1215" s="24">
        <f t="shared" si="20"/>
        <v>711422250</v>
      </c>
      <c r="P1215" s="32" t="s">
        <v>4903</v>
      </c>
      <c r="Q1215" s="21" t="s">
        <v>5321</v>
      </c>
    </row>
    <row r="1216" spans="1:17" ht="45" x14ac:dyDescent="0.3">
      <c r="A1216" s="14">
        <v>1209</v>
      </c>
      <c r="B1216" s="32" t="s">
        <v>4818</v>
      </c>
      <c r="C1216" s="32" t="s">
        <v>4819</v>
      </c>
      <c r="D1216" s="32" t="s">
        <v>886</v>
      </c>
      <c r="E1216" s="32" t="s">
        <v>172</v>
      </c>
      <c r="F1216" s="33" t="s">
        <v>163</v>
      </c>
      <c r="G1216" s="33" t="s">
        <v>164</v>
      </c>
      <c r="H1216" s="32" t="s">
        <v>4863</v>
      </c>
      <c r="I1216" s="32" t="s">
        <v>922</v>
      </c>
      <c r="J1216" s="32" t="s">
        <v>419</v>
      </c>
      <c r="K1216" s="32" t="s">
        <v>2499</v>
      </c>
      <c r="L1216" s="70" t="s">
        <v>4786</v>
      </c>
      <c r="M1216" s="34">
        <v>112737</v>
      </c>
      <c r="N1216" s="71">
        <v>16819</v>
      </c>
      <c r="O1216" s="24">
        <f t="shared" si="20"/>
        <v>1896123603</v>
      </c>
      <c r="P1216" s="32" t="s">
        <v>4902</v>
      </c>
      <c r="Q1216" s="21" t="s">
        <v>5321</v>
      </c>
    </row>
    <row r="1217" spans="1:17" ht="33.75" x14ac:dyDescent="0.3">
      <c r="A1217" s="14">
        <v>1210</v>
      </c>
      <c r="B1217" s="32" t="s">
        <v>4820</v>
      </c>
      <c r="C1217" s="32" t="s">
        <v>4821</v>
      </c>
      <c r="D1217" s="32" t="s">
        <v>1052</v>
      </c>
      <c r="E1217" s="32" t="s">
        <v>995</v>
      </c>
      <c r="F1217" s="33" t="s">
        <v>25</v>
      </c>
      <c r="G1217" s="33" t="s">
        <v>57</v>
      </c>
      <c r="H1217" s="32" t="s">
        <v>4864</v>
      </c>
      <c r="I1217" s="32" t="s">
        <v>4882</v>
      </c>
      <c r="J1217" s="32" t="s">
        <v>4883</v>
      </c>
      <c r="K1217" s="32" t="s">
        <v>4894</v>
      </c>
      <c r="L1217" s="70" t="s">
        <v>4786</v>
      </c>
      <c r="M1217" s="34">
        <v>13768</v>
      </c>
      <c r="N1217" s="71">
        <v>140416</v>
      </c>
      <c r="O1217" s="24">
        <f t="shared" si="20"/>
        <v>1933247488</v>
      </c>
      <c r="P1217" s="32" t="s">
        <v>4789</v>
      </c>
      <c r="Q1217" s="21" t="s">
        <v>5321</v>
      </c>
    </row>
    <row r="1218" spans="1:17" ht="22.5" x14ac:dyDescent="0.3">
      <c r="A1218" s="14">
        <v>1211</v>
      </c>
      <c r="B1218" s="32" t="s">
        <v>1408</v>
      </c>
      <c r="C1218" s="32" t="s">
        <v>4822</v>
      </c>
      <c r="D1218" s="32" t="s">
        <v>4823</v>
      </c>
      <c r="E1218" s="32" t="s">
        <v>1617</v>
      </c>
      <c r="F1218" s="33" t="s">
        <v>1978</v>
      </c>
      <c r="G1218" s="33" t="s">
        <v>37</v>
      </c>
      <c r="H1218" s="32" t="s">
        <v>4865</v>
      </c>
      <c r="I1218" s="32" t="s">
        <v>4884</v>
      </c>
      <c r="J1218" s="32" t="s">
        <v>89</v>
      </c>
      <c r="K1218" s="32" t="s">
        <v>637</v>
      </c>
      <c r="L1218" s="70" t="s">
        <v>4786</v>
      </c>
      <c r="M1218" s="34">
        <v>9462</v>
      </c>
      <c r="N1218" s="71">
        <v>194176</v>
      </c>
      <c r="O1218" s="24">
        <f t="shared" si="20"/>
        <v>1837293312</v>
      </c>
      <c r="P1218" s="32" t="s">
        <v>4789</v>
      </c>
      <c r="Q1218" s="21" t="s">
        <v>5321</v>
      </c>
    </row>
    <row r="1219" spans="1:17" ht="22.5" x14ac:dyDescent="0.3">
      <c r="A1219" s="14">
        <v>1212</v>
      </c>
      <c r="B1219" s="32" t="s">
        <v>1408</v>
      </c>
      <c r="C1219" s="32" t="s">
        <v>4824</v>
      </c>
      <c r="D1219" s="32" t="s">
        <v>1446</v>
      </c>
      <c r="E1219" s="32" t="s">
        <v>1472</v>
      </c>
      <c r="F1219" s="33" t="s">
        <v>1978</v>
      </c>
      <c r="G1219" s="33" t="s">
        <v>37</v>
      </c>
      <c r="H1219" s="32" t="s">
        <v>4866</v>
      </c>
      <c r="I1219" s="32" t="s">
        <v>4884</v>
      </c>
      <c r="J1219" s="32" t="s">
        <v>89</v>
      </c>
      <c r="K1219" s="32" t="s">
        <v>3339</v>
      </c>
      <c r="L1219" s="70" t="s">
        <v>4786</v>
      </c>
      <c r="M1219" s="34">
        <v>13539</v>
      </c>
      <c r="N1219" s="71">
        <v>254838</v>
      </c>
      <c r="O1219" s="24">
        <f t="shared" si="20"/>
        <v>3450251682</v>
      </c>
      <c r="P1219" s="32" t="s">
        <v>4789</v>
      </c>
      <c r="Q1219" s="21" t="s">
        <v>5321</v>
      </c>
    </row>
    <row r="1220" spans="1:17" ht="33.75" x14ac:dyDescent="0.3">
      <c r="A1220" s="14">
        <v>1213</v>
      </c>
      <c r="B1220" s="32" t="s">
        <v>4825</v>
      </c>
      <c r="C1220" s="32" t="s">
        <v>4826</v>
      </c>
      <c r="D1220" s="32" t="s">
        <v>376</v>
      </c>
      <c r="E1220" s="32" t="s">
        <v>172</v>
      </c>
      <c r="F1220" s="33" t="s">
        <v>163</v>
      </c>
      <c r="G1220" s="33" t="s">
        <v>164</v>
      </c>
      <c r="H1220" s="32" t="s">
        <v>4867</v>
      </c>
      <c r="I1220" s="32" t="s">
        <v>2798</v>
      </c>
      <c r="J1220" s="32" t="s">
        <v>89</v>
      </c>
      <c r="K1220" s="32" t="s">
        <v>698</v>
      </c>
      <c r="L1220" s="70" t="s">
        <v>4786</v>
      </c>
      <c r="M1220" s="34">
        <v>2400</v>
      </c>
      <c r="N1220" s="71">
        <v>13224</v>
      </c>
      <c r="O1220" s="24">
        <f t="shared" si="20"/>
        <v>31737600</v>
      </c>
      <c r="P1220" s="32" t="s">
        <v>4789</v>
      </c>
      <c r="Q1220" s="21" t="s">
        <v>5321</v>
      </c>
    </row>
    <row r="1221" spans="1:17" ht="33.75" x14ac:dyDescent="0.3">
      <c r="A1221" s="14">
        <v>1214</v>
      </c>
      <c r="B1221" s="32" t="s">
        <v>4827</v>
      </c>
      <c r="C1221" s="32" t="s">
        <v>2563</v>
      </c>
      <c r="D1221" s="32" t="s">
        <v>640</v>
      </c>
      <c r="E1221" s="32" t="s">
        <v>172</v>
      </c>
      <c r="F1221" s="33" t="s">
        <v>163</v>
      </c>
      <c r="G1221" s="33" t="s">
        <v>164</v>
      </c>
      <c r="H1221" s="32" t="s">
        <v>2564</v>
      </c>
      <c r="I1221" s="32" t="s">
        <v>4885</v>
      </c>
      <c r="J1221" s="32" t="s">
        <v>419</v>
      </c>
      <c r="K1221" s="32" t="s">
        <v>923</v>
      </c>
      <c r="L1221" s="70" t="s">
        <v>4786</v>
      </c>
      <c r="M1221" s="34">
        <v>34355</v>
      </c>
      <c r="N1221" s="71">
        <v>5028</v>
      </c>
      <c r="O1221" s="24">
        <f t="shared" si="20"/>
        <v>172736940</v>
      </c>
      <c r="P1221" s="32" t="s">
        <v>4904</v>
      </c>
      <c r="Q1221" s="21" t="s">
        <v>5321</v>
      </c>
    </row>
    <row r="1222" spans="1:17" ht="33.75" x14ac:dyDescent="0.3">
      <c r="A1222" s="14">
        <v>1215</v>
      </c>
      <c r="B1222" s="32" t="s">
        <v>4828</v>
      </c>
      <c r="C1222" s="32" t="s">
        <v>2559</v>
      </c>
      <c r="D1222" s="32" t="s">
        <v>644</v>
      </c>
      <c r="E1222" s="32" t="s">
        <v>172</v>
      </c>
      <c r="F1222" s="33" t="s">
        <v>163</v>
      </c>
      <c r="G1222" s="33" t="s">
        <v>164</v>
      </c>
      <c r="H1222" s="32" t="s">
        <v>2560</v>
      </c>
      <c r="I1222" s="32" t="s">
        <v>4885</v>
      </c>
      <c r="J1222" s="32" t="s">
        <v>419</v>
      </c>
      <c r="K1222" s="32" t="s">
        <v>923</v>
      </c>
      <c r="L1222" s="70" t="s">
        <v>4786</v>
      </c>
      <c r="M1222" s="34">
        <v>109879</v>
      </c>
      <c r="N1222" s="71">
        <v>7084</v>
      </c>
      <c r="O1222" s="24">
        <f t="shared" si="20"/>
        <v>778382836</v>
      </c>
      <c r="P1222" s="32" t="s">
        <v>4904</v>
      </c>
      <c r="Q1222" s="21" t="s">
        <v>5321</v>
      </c>
    </row>
    <row r="1223" spans="1:17" ht="33.75" x14ac:dyDescent="0.3">
      <c r="A1223" s="14">
        <v>1216</v>
      </c>
      <c r="B1223" s="32" t="s">
        <v>4829</v>
      </c>
      <c r="C1223" s="32" t="s">
        <v>4830</v>
      </c>
      <c r="D1223" s="32" t="s">
        <v>279</v>
      </c>
      <c r="E1223" s="32" t="s">
        <v>4854</v>
      </c>
      <c r="F1223" s="33" t="s">
        <v>163</v>
      </c>
      <c r="G1223" s="33" t="s">
        <v>164</v>
      </c>
      <c r="H1223" s="32" t="s">
        <v>4868</v>
      </c>
      <c r="I1223" s="32" t="s">
        <v>4885</v>
      </c>
      <c r="J1223" s="32" t="s">
        <v>419</v>
      </c>
      <c r="K1223" s="32" t="s">
        <v>4895</v>
      </c>
      <c r="L1223" s="70" t="s">
        <v>4786</v>
      </c>
      <c r="M1223" s="34">
        <v>67193</v>
      </c>
      <c r="N1223" s="71">
        <v>2682</v>
      </c>
      <c r="O1223" s="24">
        <f t="shared" si="20"/>
        <v>180211626</v>
      </c>
      <c r="P1223" s="32" t="s">
        <v>4904</v>
      </c>
      <c r="Q1223" s="21" t="s">
        <v>5321</v>
      </c>
    </row>
    <row r="1224" spans="1:17" ht="33.75" x14ac:dyDescent="0.3">
      <c r="A1224" s="14">
        <v>1217</v>
      </c>
      <c r="B1224" s="32" t="s">
        <v>4829</v>
      </c>
      <c r="C1224" s="32" t="s">
        <v>4831</v>
      </c>
      <c r="D1224" s="32" t="s">
        <v>255</v>
      </c>
      <c r="E1224" s="32" t="s">
        <v>4854</v>
      </c>
      <c r="F1224" s="33" t="s">
        <v>163</v>
      </c>
      <c r="G1224" s="33" t="s">
        <v>164</v>
      </c>
      <c r="H1224" s="32" t="s">
        <v>4869</v>
      </c>
      <c r="I1224" s="32" t="s">
        <v>4885</v>
      </c>
      <c r="J1224" s="32" t="s">
        <v>419</v>
      </c>
      <c r="K1224" s="32" t="s">
        <v>1841</v>
      </c>
      <c r="L1224" s="70" t="s">
        <v>4786</v>
      </c>
      <c r="M1224" s="34">
        <v>65875</v>
      </c>
      <c r="N1224" s="71">
        <v>5126</v>
      </c>
      <c r="O1224" s="24">
        <f t="shared" si="20"/>
        <v>337675250</v>
      </c>
      <c r="P1224" s="32" t="s">
        <v>4904</v>
      </c>
      <c r="Q1224" s="21" t="s">
        <v>5321</v>
      </c>
    </row>
    <row r="1225" spans="1:17" ht="78.75" x14ac:dyDescent="0.2">
      <c r="A1225" s="14">
        <v>1218</v>
      </c>
      <c r="B1225" s="32" t="s">
        <v>4832</v>
      </c>
      <c r="C1225" s="32" t="s">
        <v>4833</v>
      </c>
      <c r="D1225" s="32" t="s">
        <v>4834</v>
      </c>
      <c r="E1225" s="32" t="s">
        <v>2020</v>
      </c>
      <c r="F1225" s="33" t="s">
        <v>4858</v>
      </c>
      <c r="G1225" s="33" t="s">
        <v>1768</v>
      </c>
      <c r="H1225" s="32" t="s">
        <v>4870</v>
      </c>
      <c r="I1225" s="32" t="s">
        <v>922</v>
      </c>
      <c r="J1225" s="32" t="s">
        <v>419</v>
      </c>
      <c r="K1225" s="32" t="s">
        <v>4896</v>
      </c>
      <c r="L1225" s="70" t="s">
        <v>4786</v>
      </c>
      <c r="M1225" s="34">
        <v>20944</v>
      </c>
      <c r="N1225" s="71">
        <v>85381</v>
      </c>
      <c r="O1225" s="24">
        <f t="shared" si="20"/>
        <v>1788219664</v>
      </c>
      <c r="P1225" s="32" t="s">
        <v>4902</v>
      </c>
      <c r="Q1225" s="50" t="s">
        <v>5321</v>
      </c>
    </row>
    <row r="1226" spans="1:17" ht="78.75" x14ac:dyDescent="0.2">
      <c r="A1226" s="14">
        <v>1219</v>
      </c>
      <c r="B1226" s="32" t="s">
        <v>4832</v>
      </c>
      <c r="C1226" s="32" t="s">
        <v>4833</v>
      </c>
      <c r="D1226" s="32" t="s">
        <v>4835</v>
      </c>
      <c r="E1226" s="32" t="s">
        <v>2020</v>
      </c>
      <c r="F1226" s="33" t="s">
        <v>4858</v>
      </c>
      <c r="G1226" s="33" t="s">
        <v>1768</v>
      </c>
      <c r="H1226" s="32" t="s">
        <v>4871</v>
      </c>
      <c r="I1226" s="32" t="s">
        <v>922</v>
      </c>
      <c r="J1226" s="32" t="s">
        <v>419</v>
      </c>
      <c r="K1226" s="32" t="s">
        <v>4897</v>
      </c>
      <c r="L1226" s="70" t="s">
        <v>4786</v>
      </c>
      <c r="M1226" s="34">
        <v>3832</v>
      </c>
      <c r="N1226" s="71">
        <v>113163</v>
      </c>
      <c r="O1226" s="24">
        <f t="shared" si="20"/>
        <v>433640616</v>
      </c>
      <c r="P1226" s="32" t="s">
        <v>4902</v>
      </c>
      <c r="Q1226" s="50" t="s">
        <v>5321</v>
      </c>
    </row>
    <row r="1227" spans="1:17" ht="33.75" x14ac:dyDescent="0.3">
      <c r="A1227" s="14">
        <v>1220</v>
      </c>
      <c r="B1227" s="32" t="s">
        <v>3019</v>
      </c>
      <c r="C1227" s="32" t="s">
        <v>3020</v>
      </c>
      <c r="D1227" s="32" t="s">
        <v>3021</v>
      </c>
      <c r="E1227" s="32" t="s">
        <v>69</v>
      </c>
      <c r="F1227" s="33" t="s">
        <v>25</v>
      </c>
      <c r="G1227" s="33" t="s">
        <v>37</v>
      </c>
      <c r="H1227" s="32" t="s">
        <v>3022</v>
      </c>
      <c r="I1227" s="32" t="s">
        <v>3017</v>
      </c>
      <c r="J1227" s="32" t="s">
        <v>293</v>
      </c>
      <c r="K1227" s="32" t="s">
        <v>3023</v>
      </c>
      <c r="L1227" s="70" t="s">
        <v>4786</v>
      </c>
      <c r="M1227" s="34">
        <v>1353</v>
      </c>
      <c r="N1227" s="71">
        <v>240776</v>
      </c>
      <c r="O1227" s="24">
        <f t="shared" si="20"/>
        <v>325769928</v>
      </c>
      <c r="P1227" s="32" t="s">
        <v>4904</v>
      </c>
      <c r="Q1227" s="21" t="s">
        <v>5321</v>
      </c>
    </row>
    <row r="1228" spans="1:17" ht="56.25" x14ac:dyDescent="0.3">
      <c r="A1228" s="14">
        <v>1221</v>
      </c>
      <c r="B1228" s="32" t="s">
        <v>3019</v>
      </c>
      <c r="C1228" s="32" t="s">
        <v>3020</v>
      </c>
      <c r="D1228" s="32" t="s">
        <v>3024</v>
      </c>
      <c r="E1228" s="32" t="s">
        <v>69</v>
      </c>
      <c r="F1228" s="33" t="s">
        <v>25</v>
      </c>
      <c r="G1228" s="33" t="s">
        <v>37</v>
      </c>
      <c r="H1228" s="32" t="s">
        <v>3025</v>
      </c>
      <c r="I1228" s="32" t="s">
        <v>3017</v>
      </c>
      <c r="J1228" s="32" t="s">
        <v>293</v>
      </c>
      <c r="K1228" s="32" t="s">
        <v>3018</v>
      </c>
      <c r="L1228" s="70" t="s">
        <v>4786</v>
      </c>
      <c r="M1228" s="34">
        <v>3581</v>
      </c>
      <c r="N1228" s="71">
        <v>433310</v>
      </c>
      <c r="O1228" s="24">
        <f t="shared" si="20"/>
        <v>1551683110</v>
      </c>
      <c r="P1228" s="32" t="s">
        <v>4904</v>
      </c>
      <c r="Q1228" s="21" t="s">
        <v>5321</v>
      </c>
    </row>
    <row r="1229" spans="1:17" ht="45" x14ac:dyDescent="0.3">
      <c r="A1229" s="14">
        <v>1222</v>
      </c>
      <c r="B1229" s="32" t="s">
        <v>4836</v>
      </c>
      <c r="C1229" s="32" t="s">
        <v>4837</v>
      </c>
      <c r="D1229" s="32" t="s">
        <v>570</v>
      </c>
      <c r="E1229" s="32" t="s">
        <v>4855</v>
      </c>
      <c r="F1229" s="33" t="s">
        <v>25</v>
      </c>
      <c r="G1229" s="33" t="s">
        <v>57</v>
      </c>
      <c r="H1229" s="32" t="s">
        <v>4872</v>
      </c>
      <c r="I1229" s="32" t="s">
        <v>4886</v>
      </c>
      <c r="J1229" s="32" t="s">
        <v>4887</v>
      </c>
      <c r="K1229" s="32" t="s">
        <v>4898</v>
      </c>
      <c r="L1229" s="70" t="s">
        <v>4786</v>
      </c>
      <c r="M1229" s="34">
        <v>5795</v>
      </c>
      <c r="N1229" s="71">
        <v>549947</v>
      </c>
      <c r="O1229" s="24">
        <f t="shared" si="20"/>
        <v>3186942865</v>
      </c>
      <c r="P1229" s="32" t="s">
        <v>4789</v>
      </c>
      <c r="Q1229" s="21" t="s">
        <v>5143</v>
      </c>
    </row>
    <row r="1230" spans="1:17" ht="56.25" x14ac:dyDescent="0.3">
      <c r="A1230" s="14">
        <v>1223</v>
      </c>
      <c r="B1230" s="32" t="s">
        <v>4810</v>
      </c>
      <c r="C1230" s="32" t="s">
        <v>4838</v>
      </c>
      <c r="D1230" s="32" t="s">
        <v>644</v>
      </c>
      <c r="E1230" s="32" t="s">
        <v>172</v>
      </c>
      <c r="F1230" s="33" t="s">
        <v>163</v>
      </c>
      <c r="G1230" s="33" t="s">
        <v>164</v>
      </c>
      <c r="H1230" s="32" t="s">
        <v>4873</v>
      </c>
      <c r="I1230" s="32" t="s">
        <v>4888</v>
      </c>
      <c r="J1230" s="32" t="s">
        <v>4889</v>
      </c>
      <c r="K1230" s="32" t="s">
        <v>2202</v>
      </c>
      <c r="L1230" s="70" t="s">
        <v>4786</v>
      </c>
      <c r="M1230" s="34">
        <v>49009</v>
      </c>
      <c r="N1230" s="71">
        <v>9896</v>
      </c>
      <c r="O1230" s="24">
        <f t="shared" si="20"/>
        <v>484993064</v>
      </c>
      <c r="P1230" s="32" t="s">
        <v>4789</v>
      </c>
      <c r="Q1230" s="21" t="s">
        <v>5143</v>
      </c>
    </row>
    <row r="1231" spans="1:17" ht="22.5" x14ac:dyDescent="0.3">
      <c r="A1231" s="14">
        <v>1224</v>
      </c>
      <c r="B1231" s="32" t="s">
        <v>4754</v>
      </c>
      <c r="C1231" s="32" t="s">
        <v>4839</v>
      </c>
      <c r="D1231" s="32" t="s">
        <v>4840</v>
      </c>
      <c r="E1231" s="32" t="s">
        <v>4856</v>
      </c>
      <c r="F1231" s="33" t="s">
        <v>1361</v>
      </c>
      <c r="G1231" s="33" t="s">
        <v>57</v>
      </c>
      <c r="H1231" s="32" t="s">
        <v>4874</v>
      </c>
      <c r="I1231" s="32" t="s">
        <v>3716</v>
      </c>
      <c r="J1231" s="32" t="s">
        <v>89</v>
      </c>
      <c r="K1231" s="32" t="s">
        <v>4360</v>
      </c>
      <c r="L1231" s="70" t="s">
        <v>4786</v>
      </c>
      <c r="M1231" s="34">
        <v>90</v>
      </c>
      <c r="N1231" s="71">
        <v>4943570</v>
      </c>
      <c r="O1231" s="24">
        <f t="shared" si="20"/>
        <v>444921300</v>
      </c>
      <c r="P1231" s="32" t="s">
        <v>4902</v>
      </c>
      <c r="Q1231" s="21" t="s">
        <v>5143</v>
      </c>
    </row>
    <row r="1232" spans="1:17" ht="22.5" x14ac:dyDescent="0.3">
      <c r="A1232" s="14">
        <v>1225</v>
      </c>
      <c r="B1232" s="32" t="s">
        <v>4754</v>
      </c>
      <c r="C1232" s="32" t="s">
        <v>4839</v>
      </c>
      <c r="D1232" s="32" t="s">
        <v>4841</v>
      </c>
      <c r="E1232" s="32" t="s">
        <v>4856</v>
      </c>
      <c r="F1232" s="33" t="s">
        <v>1361</v>
      </c>
      <c r="G1232" s="33" t="s">
        <v>57</v>
      </c>
      <c r="H1232" s="32" t="s">
        <v>4875</v>
      </c>
      <c r="I1232" s="32" t="s">
        <v>3716</v>
      </c>
      <c r="J1232" s="32" t="s">
        <v>89</v>
      </c>
      <c r="K1232" s="32" t="s">
        <v>1322</v>
      </c>
      <c r="L1232" s="70" t="s">
        <v>4786</v>
      </c>
      <c r="M1232" s="34">
        <v>92</v>
      </c>
      <c r="N1232" s="71">
        <v>2973778</v>
      </c>
      <c r="O1232" s="24">
        <f t="shared" si="20"/>
        <v>273587576</v>
      </c>
      <c r="P1232" s="32" t="s">
        <v>4902</v>
      </c>
      <c r="Q1232" s="21" t="s">
        <v>5143</v>
      </c>
    </row>
    <row r="1233" spans="1:17" ht="78.75" x14ac:dyDescent="0.3">
      <c r="A1233" s="14">
        <v>1226</v>
      </c>
      <c r="B1233" s="32" t="s">
        <v>4842</v>
      </c>
      <c r="C1233" s="32" t="s">
        <v>3741</v>
      </c>
      <c r="D1233" s="32" t="s">
        <v>3725</v>
      </c>
      <c r="E1233" s="32" t="s">
        <v>4857</v>
      </c>
      <c r="F1233" s="33" t="s">
        <v>25</v>
      </c>
      <c r="G1233" s="33" t="s">
        <v>3714</v>
      </c>
      <c r="H1233" s="32" t="s">
        <v>3742</v>
      </c>
      <c r="I1233" s="32" t="s">
        <v>4890</v>
      </c>
      <c r="J1233" s="32" t="s">
        <v>4891</v>
      </c>
      <c r="K1233" s="32" t="s">
        <v>4899</v>
      </c>
      <c r="L1233" s="70" t="s">
        <v>4786</v>
      </c>
      <c r="M1233" s="34">
        <v>2880</v>
      </c>
      <c r="N1233" s="71">
        <v>178080</v>
      </c>
      <c r="O1233" s="24">
        <f t="shared" si="20"/>
        <v>512870400</v>
      </c>
      <c r="P1233" s="32" t="s">
        <v>4905</v>
      </c>
      <c r="Q1233" s="21" t="s">
        <v>5143</v>
      </c>
    </row>
    <row r="1234" spans="1:17" ht="78.75" x14ac:dyDescent="0.3">
      <c r="A1234" s="14">
        <v>1227</v>
      </c>
      <c r="B1234" s="32" t="s">
        <v>4843</v>
      </c>
      <c r="C1234" s="32" t="s">
        <v>4844</v>
      </c>
      <c r="D1234" s="32" t="s">
        <v>3725</v>
      </c>
      <c r="E1234" s="32" t="s">
        <v>4857</v>
      </c>
      <c r="F1234" s="33" t="s">
        <v>25</v>
      </c>
      <c r="G1234" s="33" t="s">
        <v>3714</v>
      </c>
      <c r="H1234" s="32" t="s">
        <v>4876</v>
      </c>
      <c r="I1234" s="32" t="s">
        <v>4890</v>
      </c>
      <c r="J1234" s="32" t="s">
        <v>4891</v>
      </c>
      <c r="K1234" s="32" t="s">
        <v>4899</v>
      </c>
      <c r="L1234" s="70" t="s">
        <v>4786</v>
      </c>
      <c r="M1234" s="34">
        <v>7200</v>
      </c>
      <c r="N1234" s="71">
        <v>178080</v>
      </c>
      <c r="O1234" s="24">
        <f t="shared" si="20"/>
        <v>1282176000</v>
      </c>
      <c r="P1234" s="32" t="s">
        <v>4905</v>
      </c>
      <c r="Q1234" s="21" t="s">
        <v>5143</v>
      </c>
    </row>
    <row r="1235" spans="1:17" ht="33.75" x14ac:dyDescent="0.3">
      <c r="A1235" s="14">
        <v>1228</v>
      </c>
      <c r="B1235" s="32" t="s">
        <v>4845</v>
      </c>
      <c r="C1235" s="32" t="s">
        <v>4846</v>
      </c>
      <c r="D1235" s="32" t="s">
        <v>4847</v>
      </c>
      <c r="E1235" s="32" t="s">
        <v>69</v>
      </c>
      <c r="F1235" s="33" t="s">
        <v>25</v>
      </c>
      <c r="G1235" s="33" t="s">
        <v>26</v>
      </c>
      <c r="H1235" s="32" t="s">
        <v>4877</v>
      </c>
      <c r="I1235" s="32" t="s">
        <v>4892</v>
      </c>
      <c r="J1235" s="32" t="s">
        <v>4883</v>
      </c>
      <c r="K1235" s="32" t="s">
        <v>4900</v>
      </c>
      <c r="L1235" s="70" t="s">
        <v>4786</v>
      </c>
      <c r="M1235" s="34">
        <v>14868</v>
      </c>
      <c r="N1235" s="71">
        <v>234899</v>
      </c>
      <c r="O1235" s="24">
        <f t="shared" si="20"/>
        <v>3492478332</v>
      </c>
      <c r="P1235" s="32" t="s">
        <v>4906</v>
      </c>
      <c r="Q1235" s="21" t="s">
        <v>5143</v>
      </c>
    </row>
    <row r="1236" spans="1:17" ht="33.75" x14ac:dyDescent="0.3">
      <c r="A1236" s="14">
        <v>1229</v>
      </c>
      <c r="B1236" s="32" t="s">
        <v>4845</v>
      </c>
      <c r="C1236" s="32" t="s">
        <v>4848</v>
      </c>
      <c r="D1236" s="32" t="s">
        <v>4849</v>
      </c>
      <c r="E1236" s="32" t="s">
        <v>69</v>
      </c>
      <c r="F1236" s="33" t="s">
        <v>25</v>
      </c>
      <c r="G1236" s="33" t="s">
        <v>26</v>
      </c>
      <c r="H1236" s="32" t="s">
        <v>4878</v>
      </c>
      <c r="I1236" s="32" t="s">
        <v>4892</v>
      </c>
      <c r="J1236" s="32" t="s">
        <v>4883</v>
      </c>
      <c r="K1236" s="32" t="s">
        <v>4900</v>
      </c>
      <c r="L1236" s="70" t="s">
        <v>4786</v>
      </c>
      <c r="M1236" s="34">
        <v>1200</v>
      </c>
      <c r="N1236" s="71">
        <v>469799</v>
      </c>
      <c r="O1236" s="24">
        <f t="shared" si="20"/>
        <v>563758800</v>
      </c>
      <c r="P1236" s="32" t="s">
        <v>4906</v>
      </c>
      <c r="Q1236" s="21" t="s">
        <v>5143</v>
      </c>
    </row>
    <row r="1237" spans="1:17" ht="90" x14ac:dyDescent="0.3">
      <c r="A1237" s="14">
        <v>1230</v>
      </c>
      <c r="B1237" s="32" t="s">
        <v>4850</v>
      </c>
      <c r="C1237" s="32" t="s">
        <v>4851</v>
      </c>
      <c r="D1237" s="32" t="s">
        <v>4852</v>
      </c>
      <c r="E1237" s="32" t="s">
        <v>3737</v>
      </c>
      <c r="F1237" s="33" t="s">
        <v>25</v>
      </c>
      <c r="G1237" s="33" t="s">
        <v>3714</v>
      </c>
      <c r="H1237" s="32" t="s">
        <v>4879</v>
      </c>
      <c r="I1237" s="32" t="s">
        <v>3747</v>
      </c>
      <c r="J1237" s="32" t="s">
        <v>419</v>
      </c>
      <c r="K1237" s="32" t="s">
        <v>4901</v>
      </c>
      <c r="L1237" s="70" t="s">
        <v>4786</v>
      </c>
      <c r="M1237" s="34">
        <v>3291</v>
      </c>
      <c r="N1237" s="71">
        <v>200508</v>
      </c>
      <c r="O1237" s="24">
        <f t="shared" si="20"/>
        <v>659871828</v>
      </c>
      <c r="P1237" s="32" t="s">
        <v>4907</v>
      </c>
      <c r="Q1237" s="21" t="s">
        <v>5144</v>
      </c>
    </row>
    <row r="1238" spans="1:17" ht="56.25" x14ac:dyDescent="0.3">
      <c r="A1238" s="14">
        <v>1231</v>
      </c>
      <c r="B1238" s="32" t="s">
        <v>4843</v>
      </c>
      <c r="C1238" s="32" t="s">
        <v>3735</v>
      </c>
      <c r="D1238" s="32" t="s">
        <v>3725</v>
      </c>
      <c r="E1238" s="32" t="s">
        <v>4857</v>
      </c>
      <c r="F1238" s="33" t="s">
        <v>25</v>
      </c>
      <c r="G1238" s="33" t="s">
        <v>3714</v>
      </c>
      <c r="H1238" s="32" t="s">
        <v>3738</v>
      </c>
      <c r="I1238" s="32" t="s">
        <v>3739</v>
      </c>
      <c r="J1238" s="32" t="s">
        <v>49</v>
      </c>
      <c r="K1238" s="32" t="s">
        <v>4899</v>
      </c>
      <c r="L1238" s="70" t="s">
        <v>4786</v>
      </c>
      <c r="M1238" s="34">
        <v>0</v>
      </c>
      <c r="N1238" s="71">
        <v>178080</v>
      </c>
      <c r="O1238" s="24">
        <f t="shared" si="20"/>
        <v>0</v>
      </c>
      <c r="P1238" s="32" t="s">
        <v>4905</v>
      </c>
      <c r="Q1238" s="21" t="s">
        <v>5143</v>
      </c>
    </row>
    <row r="1239" spans="1:17" ht="33.75" x14ac:dyDescent="0.3">
      <c r="A1239" s="14">
        <v>1232</v>
      </c>
      <c r="B1239" s="36" t="s">
        <v>1450</v>
      </c>
      <c r="C1239" s="36" t="s">
        <v>4908</v>
      </c>
      <c r="D1239" s="37" t="s">
        <v>376</v>
      </c>
      <c r="E1239" s="37"/>
      <c r="F1239" s="37" t="s">
        <v>163</v>
      </c>
      <c r="G1239" s="37" t="s">
        <v>164</v>
      </c>
      <c r="H1239" s="36" t="s">
        <v>4977</v>
      </c>
      <c r="I1239" s="36" t="s">
        <v>5036</v>
      </c>
      <c r="J1239" s="37" t="s">
        <v>5037</v>
      </c>
      <c r="K1239" s="36" t="s">
        <v>5063</v>
      </c>
      <c r="L1239" s="37" t="s">
        <v>4786</v>
      </c>
      <c r="M1239" s="38">
        <v>3480</v>
      </c>
      <c r="N1239" s="38">
        <v>8450</v>
      </c>
      <c r="O1239" s="24">
        <f t="shared" si="20"/>
        <v>29406000</v>
      </c>
      <c r="P1239" s="36" t="s">
        <v>123</v>
      </c>
      <c r="Q1239" s="21" t="s">
        <v>5085</v>
      </c>
    </row>
    <row r="1240" spans="1:17" ht="33.75" x14ac:dyDescent="0.3">
      <c r="A1240" s="14">
        <v>1233</v>
      </c>
      <c r="B1240" s="36" t="s">
        <v>4763</v>
      </c>
      <c r="C1240" s="36" t="s">
        <v>4909</v>
      </c>
      <c r="D1240" s="37" t="s">
        <v>376</v>
      </c>
      <c r="E1240" s="37"/>
      <c r="F1240" s="37" t="s">
        <v>163</v>
      </c>
      <c r="G1240" s="37" t="s">
        <v>164</v>
      </c>
      <c r="H1240" s="36" t="s">
        <v>4978</v>
      </c>
      <c r="I1240" s="36" t="s">
        <v>3690</v>
      </c>
      <c r="J1240" s="37" t="s">
        <v>1214</v>
      </c>
      <c r="K1240" s="36" t="s">
        <v>378</v>
      </c>
      <c r="L1240" s="37" t="s">
        <v>4786</v>
      </c>
      <c r="M1240" s="38">
        <v>9400</v>
      </c>
      <c r="N1240" s="38">
        <v>435</v>
      </c>
      <c r="O1240" s="24">
        <f t="shared" si="20"/>
        <v>4089000</v>
      </c>
      <c r="P1240" s="36" t="s">
        <v>114</v>
      </c>
      <c r="Q1240" s="21" t="s">
        <v>5085</v>
      </c>
    </row>
    <row r="1241" spans="1:17" ht="33.75" x14ac:dyDescent="0.3">
      <c r="A1241" s="14">
        <v>1234</v>
      </c>
      <c r="B1241" s="36" t="s">
        <v>4754</v>
      </c>
      <c r="C1241" s="36" t="s">
        <v>4910</v>
      </c>
      <c r="D1241" s="37" t="s">
        <v>221</v>
      </c>
      <c r="E1241" s="37"/>
      <c r="F1241" s="37" t="s">
        <v>25</v>
      </c>
      <c r="G1241" s="37" t="s">
        <v>57</v>
      </c>
      <c r="H1241" s="36" t="s">
        <v>4979</v>
      </c>
      <c r="I1241" s="36" t="s">
        <v>5038</v>
      </c>
      <c r="J1241" s="37" t="s">
        <v>112</v>
      </c>
      <c r="K1241" s="36" t="s">
        <v>1322</v>
      </c>
      <c r="L1241" s="37" t="s">
        <v>4786</v>
      </c>
      <c r="M1241" s="38">
        <v>92</v>
      </c>
      <c r="N1241" s="38">
        <v>301135</v>
      </c>
      <c r="O1241" s="24">
        <f t="shared" si="20"/>
        <v>27704420</v>
      </c>
      <c r="P1241" s="36" t="s">
        <v>114</v>
      </c>
      <c r="Q1241" s="21" t="s">
        <v>5085</v>
      </c>
    </row>
    <row r="1242" spans="1:17" ht="33.75" x14ac:dyDescent="0.3">
      <c r="A1242" s="14">
        <v>1235</v>
      </c>
      <c r="B1242" s="36" t="s">
        <v>3216</v>
      </c>
      <c r="C1242" s="36" t="s">
        <v>4911</v>
      </c>
      <c r="D1242" s="37" t="s">
        <v>2137</v>
      </c>
      <c r="E1242" s="37"/>
      <c r="F1242" s="37" t="s">
        <v>25</v>
      </c>
      <c r="G1242" s="37" t="s">
        <v>57</v>
      </c>
      <c r="H1242" s="36" t="s">
        <v>4980</v>
      </c>
      <c r="I1242" s="36" t="s">
        <v>5039</v>
      </c>
      <c r="J1242" s="37" t="s">
        <v>5040</v>
      </c>
      <c r="K1242" s="36" t="s">
        <v>5064</v>
      </c>
      <c r="L1242" s="37" t="s">
        <v>4787</v>
      </c>
      <c r="M1242" s="38">
        <v>12000</v>
      </c>
      <c r="N1242" s="38">
        <v>21500</v>
      </c>
      <c r="O1242" s="24">
        <f t="shared" si="20"/>
        <v>258000000</v>
      </c>
      <c r="P1242" s="36" t="s">
        <v>583</v>
      </c>
      <c r="Q1242" s="21" t="s">
        <v>5085</v>
      </c>
    </row>
    <row r="1243" spans="1:17" ht="33.75" x14ac:dyDescent="0.3">
      <c r="A1243" s="14">
        <v>1236</v>
      </c>
      <c r="B1243" s="36" t="s">
        <v>4912</v>
      </c>
      <c r="C1243" s="36" t="s">
        <v>4913</v>
      </c>
      <c r="D1243" s="37" t="s">
        <v>1274</v>
      </c>
      <c r="E1243" s="37"/>
      <c r="F1243" s="37" t="s">
        <v>25</v>
      </c>
      <c r="G1243" s="37" t="s">
        <v>57</v>
      </c>
      <c r="H1243" s="36" t="s">
        <v>4981</v>
      </c>
      <c r="I1243" s="36" t="s">
        <v>3291</v>
      </c>
      <c r="J1243" s="37" t="s">
        <v>510</v>
      </c>
      <c r="K1243" s="36" t="s">
        <v>1008</v>
      </c>
      <c r="L1243" s="37" t="s">
        <v>4786</v>
      </c>
      <c r="M1243" s="38">
        <v>5600</v>
      </c>
      <c r="N1243" s="38">
        <v>56790</v>
      </c>
      <c r="O1243" s="24">
        <f t="shared" si="20"/>
        <v>318024000</v>
      </c>
      <c r="P1243" s="36" t="s">
        <v>114</v>
      </c>
      <c r="Q1243" s="21" t="s">
        <v>5085</v>
      </c>
    </row>
    <row r="1244" spans="1:17" ht="45" x14ac:dyDescent="0.3">
      <c r="A1244" s="14">
        <v>1237</v>
      </c>
      <c r="B1244" s="36" t="s">
        <v>2883</v>
      </c>
      <c r="C1244" s="36" t="s">
        <v>4914</v>
      </c>
      <c r="D1244" s="37" t="s">
        <v>171</v>
      </c>
      <c r="E1244" s="37"/>
      <c r="F1244" s="37" t="s">
        <v>163</v>
      </c>
      <c r="G1244" s="37" t="s">
        <v>164</v>
      </c>
      <c r="H1244" s="36" t="s">
        <v>4982</v>
      </c>
      <c r="I1244" s="36" t="s">
        <v>5041</v>
      </c>
      <c r="J1244" s="37" t="s">
        <v>5037</v>
      </c>
      <c r="K1244" s="36" t="s">
        <v>1727</v>
      </c>
      <c r="L1244" s="37" t="s">
        <v>4786</v>
      </c>
      <c r="M1244" s="38">
        <v>62880</v>
      </c>
      <c r="N1244" s="38">
        <v>2100</v>
      </c>
      <c r="O1244" s="24">
        <f t="shared" si="20"/>
        <v>132048000</v>
      </c>
      <c r="P1244" s="36" t="s">
        <v>232</v>
      </c>
      <c r="Q1244" s="21" t="s">
        <v>5085</v>
      </c>
    </row>
    <row r="1245" spans="1:17" ht="22.5" x14ac:dyDescent="0.3">
      <c r="A1245" s="14">
        <v>1238</v>
      </c>
      <c r="B1245" s="36" t="s">
        <v>4915</v>
      </c>
      <c r="C1245" s="36" t="s">
        <v>4916</v>
      </c>
      <c r="D1245" s="37" t="s">
        <v>1052</v>
      </c>
      <c r="E1245" s="37"/>
      <c r="F1245" s="37" t="s">
        <v>25</v>
      </c>
      <c r="G1245" s="37" t="s">
        <v>57</v>
      </c>
      <c r="H1245" s="36" t="s">
        <v>4983</v>
      </c>
      <c r="I1245" s="36" t="s">
        <v>5042</v>
      </c>
      <c r="J1245" s="37" t="s">
        <v>29</v>
      </c>
      <c r="K1245" s="36" t="s">
        <v>5065</v>
      </c>
      <c r="L1245" s="37" t="s">
        <v>4787</v>
      </c>
      <c r="M1245" s="38">
        <v>35892</v>
      </c>
      <c r="N1245" s="38">
        <v>26400</v>
      </c>
      <c r="O1245" s="24">
        <f t="shared" si="20"/>
        <v>947548800</v>
      </c>
      <c r="P1245" s="36" t="s">
        <v>663</v>
      </c>
      <c r="Q1245" s="21" t="s">
        <v>5085</v>
      </c>
    </row>
    <row r="1246" spans="1:17" ht="33.75" x14ac:dyDescent="0.3">
      <c r="A1246" s="14">
        <v>1239</v>
      </c>
      <c r="B1246" s="36" t="s">
        <v>1127</v>
      </c>
      <c r="C1246" s="36" t="s">
        <v>4917</v>
      </c>
      <c r="D1246" s="37" t="s">
        <v>1052</v>
      </c>
      <c r="E1246" s="37"/>
      <c r="F1246" s="37" t="s">
        <v>25</v>
      </c>
      <c r="G1246" s="37" t="s">
        <v>57</v>
      </c>
      <c r="H1246" s="36" t="s">
        <v>4984</v>
      </c>
      <c r="I1246" s="36" t="s">
        <v>1071</v>
      </c>
      <c r="J1246" s="37" t="s">
        <v>29</v>
      </c>
      <c r="K1246" s="36" t="s">
        <v>1008</v>
      </c>
      <c r="L1246" s="37" t="s">
        <v>4786</v>
      </c>
      <c r="M1246" s="38">
        <v>2296</v>
      </c>
      <c r="N1246" s="38">
        <v>12390</v>
      </c>
      <c r="O1246" s="24">
        <f t="shared" si="20"/>
        <v>28447440</v>
      </c>
      <c r="P1246" s="36" t="s">
        <v>5074</v>
      </c>
      <c r="Q1246" s="21" t="s">
        <v>5085</v>
      </c>
    </row>
    <row r="1247" spans="1:17" ht="33.75" x14ac:dyDescent="0.3">
      <c r="A1247" s="14">
        <v>1240</v>
      </c>
      <c r="B1247" s="36" t="s">
        <v>1127</v>
      </c>
      <c r="C1247" s="36" t="s">
        <v>4918</v>
      </c>
      <c r="D1247" s="37" t="s">
        <v>1052</v>
      </c>
      <c r="E1247" s="37"/>
      <c r="F1247" s="37" t="s">
        <v>25</v>
      </c>
      <c r="G1247" s="37" t="s">
        <v>57</v>
      </c>
      <c r="H1247" s="36" t="s">
        <v>4985</v>
      </c>
      <c r="I1247" s="36" t="s">
        <v>1071</v>
      </c>
      <c r="J1247" s="37" t="s">
        <v>29</v>
      </c>
      <c r="K1247" s="36" t="s">
        <v>1008</v>
      </c>
      <c r="L1247" s="37" t="s">
        <v>4787</v>
      </c>
      <c r="M1247" s="38">
        <v>5536</v>
      </c>
      <c r="N1247" s="38">
        <v>7140</v>
      </c>
      <c r="O1247" s="24">
        <f t="shared" si="20"/>
        <v>39527040</v>
      </c>
      <c r="P1247" s="36" t="s">
        <v>5074</v>
      </c>
      <c r="Q1247" s="21" t="s">
        <v>5085</v>
      </c>
    </row>
    <row r="1248" spans="1:17" ht="33.75" x14ac:dyDescent="0.3">
      <c r="A1248" s="14">
        <v>1241</v>
      </c>
      <c r="B1248" s="36" t="s">
        <v>1202</v>
      </c>
      <c r="C1248" s="36" t="s">
        <v>4919</v>
      </c>
      <c r="D1248" s="37" t="s">
        <v>4769</v>
      </c>
      <c r="E1248" s="37"/>
      <c r="F1248" s="37" t="s">
        <v>25</v>
      </c>
      <c r="G1248" s="37" t="s">
        <v>57</v>
      </c>
      <c r="H1248" s="36" t="s">
        <v>4986</v>
      </c>
      <c r="I1248" s="36" t="s">
        <v>1123</v>
      </c>
      <c r="J1248" s="37" t="s">
        <v>5037</v>
      </c>
      <c r="K1248" s="36" t="s">
        <v>5066</v>
      </c>
      <c r="L1248" s="37" t="s">
        <v>4786</v>
      </c>
      <c r="M1248" s="38">
        <v>1940</v>
      </c>
      <c r="N1248" s="38">
        <v>26900</v>
      </c>
      <c r="O1248" s="24">
        <f t="shared" si="20"/>
        <v>52186000</v>
      </c>
      <c r="P1248" s="36" t="s">
        <v>5075</v>
      </c>
      <c r="Q1248" s="21" t="s">
        <v>5085</v>
      </c>
    </row>
    <row r="1249" spans="1:17" ht="22.5" x14ac:dyDescent="0.3">
      <c r="A1249" s="14">
        <v>1242</v>
      </c>
      <c r="B1249" s="36" t="s">
        <v>1202</v>
      </c>
      <c r="C1249" s="36" t="s">
        <v>4920</v>
      </c>
      <c r="D1249" s="37" t="s">
        <v>376</v>
      </c>
      <c r="E1249" s="37"/>
      <c r="F1249" s="37" t="s">
        <v>163</v>
      </c>
      <c r="G1249" s="37" t="s">
        <v>164</v>
      </c>
      <c r="H1249" s="36" t="s">
        <v>4987</v>
      </c>
      <c r="I1249" s="36" t="s">
        <v>5042</v>
      </c>
      <c r="J1249" s="37" t="s">
        <v>29</v>
      </c>
      <c r="K1249" s="36" t="s">
        <v>5067</v>
      </c>
      <c r="L1249" s="37" t="s">
        <v>4787</v>
      </c>
      <c r="M1249" s="38">
        <v>12780</v>
      </c>
      <c r="N1249" s="38">
        <v>5980</v>
      </c>
      <c r="O1249" s="24">
        <f t="shared" si="20"/>
        <v>76424400</v>
      </c>
      <c r="P1249" s="36" t="s">
        <v>663</v>
      </c>
      <c r="Q1249" s="21" t="s">
        <v>5085</v>
      </c>
    </row>
    <row r="1250" spans="1:17" ht="45" x14ac:dyDescent="0.3">
      <c r="A1250" s="14">
        <v>1243</v>
      </c>
      <c r="B1250" s="36" t="s">
        <v>1408</v>
      </c>
      <c r="C1250" s="36" t="s">
        <v>4921</v>
      </c>
      <c r="D1250" s="37" t="s">
        <v>200</v>
      </c>
      <c r="E1250" s="37"/>
      <c r="F1250" s="37" t="s">
        <v>25</v>
      </c>
      <c r="G1250" s="37" t="s">
        <v>1304</v>
      </c>
      <c r="H1250" s="36" t="s">
        <v>4988</v>
      </c>
      <c r="I1250" s="36" t="s">
        <v>5043</v>
      </c>
      <c r="J1250" s="37" t="s">
        <v>299</v>
      </c>
      <c r="K1250" s="36" t="s">
        <v>5068</v>
      </c>
      <c r="L1250" s="37" t="s">
        <v>4786</v>
      </c>
      <c r="M1250" s="38">
        <v>21300</v>
      </c>
      <c r="N1250" s="38">
        <v>51030</v>
      </c>
      <c r="O1250" s="24">
        <f t="shared" si="20"/>
        <v>1086939000</v>
      </c>
      <c r="P1250" s="36" t="s">
        <v>5076</v>
      </c>
      <c r="Q1250" s="21" t="s">
        <v>5085</v>
      </c>
    </row>
    <row r="1251" spans="1:17" ht="33.75" x14ac:dyDescent="0.3">
      <c r="A1251" s="14">
        <v>1244</v>
      </c>
      <c r="B1251" s="36" t="s">
        <v>2780</v>
      </c>
      <c r="C1251" s="36" t="s">
        <v>4922</v>
      </c>
      <c r="D1251" s="37" t="s">
        <v>886</v>
      </c>
      <c r="E1251" s="37"/>
      <c r="F1251" s="37" t="s">
        <v>163</v>
      </c>
      <c r="G1251" s="37" t="s">
        <v>164</v>
      </c>
      <c r="H1251" s="36" t="s">
        <v>4989</v>
      </c>
      <c r="I1251" s="36" t="s">
        <v>5044</v>
      </c>
      <c r="J1251" s="37" t="s">
        <v>5045</v>
      </c>
      <c r="K1251" s="36" t="s">
        <v>175</v>
      </c>
      <c r="L1251" s="37" t="s">
        <v>4786</v>
      </c>
      <c r="M1251" s="38">
        <v>35000</v>
      </c>
      <c r="N1251" s="38">
        <v>1048</v>
      </c>
      <c r="O1251" s="24">
        <f t="shared" si="20"/>
        <v>36680000</v>
      </c>
      <c r="P1251" s="36" t="s">
        <v>583</v>
      </c>
      <c r="Q1251" s="21" t="s">
        <v>5085</v>
      </c>
    </row>
    <row r="1252" spans="1:17" ht="45" x14ac:dyDescent="0.3">
      <c r="A1252" s="14">
        <v>1245</v>
      </c>
      <c r="B1252" s="36" t="s">
        <v>3207</v>
      </c>
      <c r="C1252" s="36" t="s">
        <v>4923</v>
      </c>
      <c r="D1252" s="37" t="s">
        <v>2137</v>
      </c>
      <c r="E1252" s="37"/>
      <c r="F1252" s="37" t="s">
        <v>163</v>
      </c>
      <c r="G1252" s="37" t="s">
        <v>164</v>
      </c>
      <c r="H1252" s="36" t="s">
        <v>4990</v>
      </c>
      <c r="I1252" s="36" t="s">
        <v>5046</v>
      </c>
      <c r="J1252" s="37" t="s">
        <v>89</v>
      </c>
      <c r="K1252" s="36" t="s">
        <v>5069</v>
      </c>
      <c r="L1252" s="37" t="s">
        <v>4786</v>
      </c>
      <c r="M1252" s="38">
        <v>3120</v>
      </c>
      <c r="N1252" s="38">
        <v>12150</v>
      </c>
      <c r="O1252" s="24">
        <f t="shared" si="20"/>
        <v>37908000</v>
      </c>
      <c r="P1252" s="36" t="s">
        <v>189</v>
      </c>
      <c r="Q1252" s="21" t="s">
        <v>5085</v>
      </c>
    </row>
    <row r="1253" spans="1:17" ht="33.75" x14ac:dyDescent="0.3">
      <c r="A1253" s="14">
        <v>1246</v>
      </c>
      <c r="B1253" s="36" t="s">
        <v>4924</v>
      </c>
      <c r="C1253" s="36" t="s">
        <v>4925</v>
      </c>
      <c r="D1253" s="37" t="s">
        <v>1052</v>
      </c>
      <c r="E1253" s="37"/>
      <c r="F1253" s="37" t="s">
        <v>25</v>
      </c>
      <c r="G1253" s="37" t="s">
        <v>57</v>
      </c>
      <c r="H1253" s="36" t="s">
        <v>4991</v>
      </c>
      <c r="I1253" s="36" t="s">
        <v>5047</v>
      </c>
      <c r="J1253" s="37" t="s">
        <v>49</v>
      </c>
      <c r="K1253" s="36" t="s">
        <v>1008</v>
      </c>
      <c r="L1253" s="37" t="s">
        <v>4786</v>
      </c>
      <c r="M1253" s="38">
        <v>8000</v>
      </c>
      <c r="N1253" s="38">
        <v>79830</v>
      </c>
      <c r="O1253" s="24">
        <f t="shared" si="20"/>
        <v>638640000</v>
      </c>
      <c r="P1253" s="36" t="s">
        <v>114</v>
      </c>
      <c r="Q1253" s="21" t="s">
        <v>5085</v>
      </c>
    </row>
    <row r="1254" spans="1:17" ht="33.75" x14ac:dyDescent="0.3">
      <c r="A1254" s="14">
        <v>1247</v>
      </c>
      <c r="B1254" s="36" t="s">
        <v>4926</v>
      </c>
      <c r="C1254" s="36" t="s">
        <v>4927</v>
      </c>
      <c r="D1254" s="37" t="s">
        <v>971</v>
      </c>
      <c r="E1254" s="37"/>
      <c r="F1254" s="37" t="s">
        <v>163</v>
      </c>
      <c r="G1254" s="37" t="s">
        <v>164</v>
      </c>
      <c r="H1254" s="36" t="s">
        <v>4992</v>
      </c>
      <c r="I1254" s="36" t="s">
        <v>5048</v>
      </c>
      <c r="J1254" s="37" t="s">
        <v>5037</v>
      </c>
      <c r="K1254" s="36" t="s">
        <v>441</v>
      </c>
      <c r="L1254" s="37" t="s">
        <v>4786</v>
      </c>
      <c r="M1254" s="38">
        <v>31688</v>
      </c>
      <c r="N1254" s="38">
        <v>4200</v>
      </c>
      <c r="O1254" s="24">
        <f t="shared" si="20"/>
        <v>133089600</v>
      </c>
      <c r="P1254" s="36" t="s">
        <v>1307</v>
      </c>
      <c r="Q1254" s="21" t="s">
        <v>5085</v>
      </c>
    </row>
    <row r="1255" spans="1:17" ht="33.75" x14ac:dyDescent="0.3">
      <c r="A1255" s="14">
        <v>1248</v>
      </c>
      <c r="B1255" s="36" t="s">
        <v>4928</v>
      </c>
      <c r="C1255" s="36" t="s">
        <v>4929</v>
      </c>
      <c r="D1255" s="37" t="s">
        <v>545</v>
      </c>
      <c r="E1255" s="37"/>
      <c r="F1255" s="37" t="s">
        <v>163</v>
      </c>
      <c r="G1255" s="37" t="s">
        <v>164</v>
      </c>
      <c r="H1255" s="36" t="s">
        <v>4993</v>
      </c>
      <c r="I1255" s="36" t="s">
        <v>5039</v>
      </c>
      <c r="J1255" s="37" t="s">
        <v>5040</v>
      </c>
      <c r="K1255" s="36" t="s">
        <v>2202</v>
      </c>
      <c r="L1255" s="37" t="s">
        <v>4787</v>
      </c>
      <c r="M1255" s="38">
        <v>14000</v>
      </c>
      <c r="N1255" s="38">
        <v>4490</v>
      </c>
      <c r="O1255" s="24">
        <f t="shared" si="20"/>
        <v>62860000</v>
      </c>
      <c r="P1255" s="36" t="s">
        <v>583</v>
      </c>
      <c r="Q1255" s="21" t="s">
        <v>5085</v>
      </c>
    </row>
    <row r="1256" spans="1:17" ht="45" x14ac:dyDescent="0.3">
      <c r="A1256" s="14">
        <v>1249</v>
      </c>
      <c r="B1256" s="36" t="s">
        <v>2810</v>
      </c>
      <c r="C1256" s="36" t="s">
        <v>4930</v>
      </c>
      <c r="D1256" s="37" t="s">
        <v>644</v>
      </c>
      <c r="E1256" s="37"/>
      <c r="F1256" s="37" t="s">
        <v>163</v>
      </c>
      <c r="G1256" s="37" t="s">
        <v>223</v>
      </c>
      <c r="H1256" s="36" t="s">
        <v>4994</v>
      </c>
      <c r="I1256" s="36" t="s">
        <v>449</v>
      </c>
      <c r="J1256" s="37" t="s">
        <v>29</v>
      </c>
      <c r="K1256" s="36" t="s">
        <v>1393</v>
      </c>
      <c r="L1256" s="37" t="s">
        <v>4787</v>
      </c>
      <c r="M1256" s="38">
        <v>6960</v>
      </c>
      <c r="N1256" s="38">
        <v>305</v>
      </c>
      <c r="O1256" s="24">
        <f t="shared" si="20"/>
        <v>2122800</v>
      </c>
      <c r="P1256" s="36" t="s">
        <v>5077</v>
      </c>
      <c r="Q1256" s="21" t="s">
        <v>5085</v>
      </c>
    </row>
    <row r="1257" spans="1:17" ht="33.75" x14ac:dyDescent="0.3">
      <c r="A1257" s="14">
        <v>1250</v>
      </c>
      <c r="B1257" s="36" t="s">
        <v>4924</v>
      </c>
      <c r="C1257" s="36" t="s">
        <v>4925</v>
      </c>
      <c r="D1257" s="37" t="s">
        <v>1052</v>
      </c>
      <c r="E1257" s="37"/>
      <c r="F1257" s="37" t="s">
        <v>25</v>
      </c>
      <c r="G1257" s="37" t="s">
        <v>57</v>
      </c>
      <c r="H1257" s="36" t="s">
        <v>4991</v>
      </c>
      <c r="I1257" s="36" t="s">
        <v>5047</v>
      </c>
      <c r="J1257" s="37" t="s">
        <v>49</v>
      </c>
      <c r="K1257" s="36" t="s">
        <v>1008</v>
      </c>
      <c r="L1257" s="37" t="s">
        <v>4787</v>
      </c>
      <c r="M1257" s="38">
        <v>16000</v>
      </c>
      <c r="N1257" s="38">
        <v>79830</v>
      </c>
      <c r="O1257" s="24">
        <f t="shared" si="20"/>
        <v>1277280000</v>
      </c>
      <c r="P1257" s="36" t="s">
        <v>114</v>
      </c>
      <c r="Q1257" s="21" t="s">
        <v>5085</v>
      </c>
    </row>
    <row r="1258" spans="1:17" ht="33.75" x14ac:dyDescent="0.3">
      <c r="A1258" s="14">
        <v>1251</v>
      </c>
      <c r="B1258" s="36" t="s">
        <v>4763</v>
      </c>
      <c r="C1258" s="36" t="s">
        <v>4931</v>
      </c>
      <c r="D1258" s="37" t="s">
        <v>570</v>
      </c>
      <c r="E1258" s="37"/>
      <c r="F1258" s="37" t="s">
        <v>163</v>
      </c>
      <c r="G1258" s="37" t="s">
        <v>164</v>
      </c>
      <c r="H1258" s="36" t="s">
        <v>4995</v>
      </c>
      <c r="I1258" s="36" t="s">
        <v>3690</v>
      </c>
      <c r="J1258" s="37" t="s">
        <v>1214</v>
      </c>
      <c r="K1258" s="36" t="s">
        <v>1841</v>
      </c>
      <c r="L1258" s="37" t="s">
        <v>4786</v>
      </c>
      <c r="M1258" s="38">
        <v>18100</v>
      </c>
      <c r="N1258" s="38">
        <v>898</v>
      </c>
      <c r="O1258" s="24">
        <f t="shared" si="20"/>
        <v>16253800</v>
      </c>
      <c r="P1258" s="36" t="s">
        <v>114</v>
      </c>
      <c r="Q1258" s="21" t="s">
        <v>5085</v>
      </c>
    </row>
    <row r="1259" spans="1:17" ht="33.75" x14ac:dyDescent="0.3">
      <c r="A1259" s="14">
        <v>1252</v>
      </c>
      <c r="B1259" s="36" t="s">
        <v>4754</v>
      </c>
      <c r="C1259" s="36" t="s">
        <v>4932</v>
      </c>
      <c r="D1259" s="37" t="s">
        <v>161</v>
      </c>
      <c r="E1259" s="37"/>
      <c r="F1259" s="37" t="s">
        <v>25</v>
      </c>
      <c r="G1259" s="37" t="s">
        <v>57</v>
      </c>
      <c r="H1259" s="36" t="s">
        <v>4996</v>
      </c>
      <c r="I1259" s="36" t="s">
        <v>5038</v>
      </c>
      <c r="J1259" s="37" t="s">
        <v>112</v>
      </c>
      <c r="K1259" s="36" t="s">
        <v>4360</v>
      </c>
      <c r="L1259" s="37" t="s">
        <v>4786</v>
      </c>
      <c r="M1259" s="38">
        <v>144</v>
      </c>
      <c r="N1259" s="38">
        <v>373697</v>
      </c>
      <c r="O1259" s="24">
        <f t="shared" si="20"/>
        <v>53812368</v>
      </c>
      <c r="P1259" s="36" t="s">
        <v>5078</v>
      </c>
      <c r="Q1259" s="21" t="s">
        <v>5085</v>
      </c>
    </row>
    <row r="1260" spans="1:17" ht="33.75" x14ac:dyDescent="0.3">
      <c r="A1260" s="14">
        <v>1253</v>
      </c>
      <c r="B1260" s="36" t="s">
        <v>4933</v>
      </c>
      <c r="C1260" s="36" t="s">
        <v>4934</v>
      </c>
      <c r="D1260" s="37" t="s">
        <v>1052</v>
      </c>
      <c r="E1260" s="37"/>
      <c r="F1260" s="37" t="s">
        <v>25</v>
      </c>
      <c r="G1260" s="37" t="s">
        <v>57</v>
      </c>
      <c r="H1260" s="36" t="s">
        <v>4997</v>
      </c>
      <c r="I1260" s="36" t="s">
        <v>1986</v>
      </c>
      <c r="J1260" s="37" t="s">
        <v>89</v>
      </c>
      <c r="K1260" s="36" t="s">
        <v>3009</v>
      </c>
      <c r="L1260" s="37" t="s">
        <v>4786</v>
      </c>
      <c r="M1260" s="38">
        <v>15264</v>
      </c>
      <c r="N1260" s="38">
        <v>16448</v>
      </c>
      <c r="O1260" s="24">
        <f t="shared" si="20"/>
        <v>251062272</v>
      </c>
      <c r="P1260" s="36" t="s">
        <v>114</v>
      </c>
      <c r="Q1260" s="21" t="s">
        <v>5085</v>
      </c>
    </row>
    <row r="1261" spans="1:17" ht="33.75" x14ac:dyDescent="0.3">
      <c r="A1261" s="14">
        <v>1254</v>
      </c>
      <c r="B1261" s="36" t="s">
        <v>4935</v>
      </c>
      <c r="C1261" s="36" t="s">
        <v>4936</v>
      </c>
      <c r="D1261" s="37" t="s">
        <v>502</v>
      </c>
      <c r="E1261" s="37"/>
      <c r="F1261" s="37" t="s">
        <v>163</v>
      </c>
      <c r="G1261" s="37" t="s">
        <v>164</v>
      </c>
      <c r="H1261" s="36" t="s">
        <v>4998</v>
      </c>
      <c r="I1261" s="36" t="s">
        <v>2572</v>
      </c>
      <c r="J1261" s="37" t="s">
        <v>187</v>
      </c>
      <c r="K1261" s="36" t="s">
        <v>175</v>
      </c>
      <c r="L1261" s="37" t="s">
        <v>4786</v>
      </c>
      <c r="M1261" s="38">
        <v>13500</v>
      </c>
      <c r="N1261" s="38">
        <v>4137</v>
      </c>
      <c r="O1261" s="24">
        <f t="shared" si="20"/>
        <v>55849500</v>
      </c>
      <c r="P1261" s="36" t="s">
        <v>5074</v>
      </c>
      <c r="Q1261" s="21" t="s">
        <v>5085</v>
      </c>
    </row>
    <row r="1262" spans="1:17" ht="45" x14ac:dyDescent="0.3">
      <c r="A1262" s="14">
        <v>1255</v>
      </c>
      <c r="B1262" s="36" t="s">
        <v>4288</v>
      </c>
      <c r="C1262" s="36" t="s">
        <v>4937</v>
      </c>
      <c r="D1262" s="37" t="s">
        <v>1676</v>
      </c>
      <c r="E1262" s="37"/>
      <c r="F1262" s="37" t="s">
        <v>163</v>
      </c>
      <c r="G1262" s="37" t="s">
        <v>164</v>
      </c>
      <c r="H1262" s="36" t="s">
        <v>4999</v>
      </c>
      <c r="I1262" s="36" t="s">
        <v>559</v>
      </c>
      <c r="J1262" s="37" t="s">
        <v>29</v>
      </c>
      <c r="K1262" s="36" t="s">
        <v>852</v>
      </c>
      <c r="L1262" s="37" t="s">
        <v>4787</v>
      </c>
      <c r="M1262" s="38">
        <v>183100</v>
      </c>
      <c r="N1262" s="38">
        <v>669</v>
      </c>
      <c r="O1262" s="24">
        <f t="shared" si="20"/>
        <v>122493900</v>
      </c>
      <c r="P1262" s="36" t="s">
        <v>189</v>
      </c>
      <c r="Q1262" s="21" t="s">
        <v>5085</v>
      </c>
    </row>
    <row r="1263" spans="1:17" ht="45" x14ac:dyDescent="0.3">
      <c r="A1263" s="14">
        <v>1256</v>
      </c>
      <c r="B1263" s="36" t="s">
        <v>2883</v>
      </c>
      <c r="C1263" s="36" t="s">
        <v>4938</v>
      </c>
      <c r="D1263" s="37" t="s">
        <v>171</v>
      </c>
      <c r="E1263" s="37"/>
      <c r="F1263" s="37" t="s">
        <v>163</v>
      </c>
      <c r="G1263" s="37" t="s">
        <v>164</v>
      </c>
      <c r="H1263" s="36" t="s">
        <v>5000</v>
      </c>
      <c r="I1263" s="36" t="s">
        <v>559</v>
      </c>
      <c r="J1263" s="37" t="s">
        <v>29</v>
      </c>
      <c r="K1263" s="36" t="s">
        <v>175</v>
      </c>
      <c r="L1263" s="37" t="s">
        <v>4787</v>
      </c>
      <c r="M1263" s="38">
        <v>211600</v>
      </c>
      <c r="N1263" s="38">
        <v>854</v>
      </c>
      <c r="O1263" s="24">
        <f t="shared" si="20"/>
        <v>180706400</v>
      </c>
      <c r="P1263" s="36" t="s">
        <v>189</v>
      </c>
      <c r="Q1263" s="21" t="s">
        <v>5085</v>
      </c>
    </row>
    <row r="1264" spans="1:17" ht="33.75" x14ac:dyDescent="0.3">
      <c r="A1264" s="14">
        <v>1257</v>
      </c>
      <c r="B1264" s="36" t="s">
        <v>4928</v>
      </c>
      <c r="C1264" s="36" t="s">
        <v>4939</v>
      </c>
      <c r="D1264" s="37" t="s">
        <v>545</v>
      </c>
      <c r="E1264" s="37"/>
      <c r="F1264" s="37" t="s">
        <v>163</v>
      </c>
      <c r="G1264" s="37" t="s">
        <v>164</v>
      </c>
      <c r="H1264" s="36" t="s">
        <v>5001</v>
      </c>
      <c r="I1264" s="36" t="s">
        <v>1763</v>
      </c>
      <c r="J1264" s="37" t="s">
        <v>593</v>
      </c>
      <c r="K1264" s="36" t="s">
        <v>2202</v>
      </c>
      <c r="L1264" s="37" t="s">
        <v>4786</v>
      </c>
      <c r="M1264" s="38">
        <v>920</v>
      </c>
      <c r="N1264" s="38">
        <v>7014</v>
      </c>
      <c r="O1264" s="24">
        <f t="shared" si="20"/>
        <v>6452880</v>
      </c>
      <c r="P1264" s="36" t="s">
        <v>1307</v>
      </c>
      <c r="Q1264" s="21" t="s">
        <v>5085</v>
      </c>
    </row>
    <row r="1265" spans="1:17" ht="22.5" x14ac:dyDescent="0.3">
      <c r="A1265" s="14">
        <v>1258</v>
      </c>
      <c r="B1265" s="36" t="s">
        <v>4915</v>
      </c>
      <c r="C1265" s="36" t="s">
        <v>4940</v>
      </c>
      <c r="D1265" s="37" t="s">
        <v>1057</v>
      </c>
      <c r="E1265" s="37"/>
      <c r="F1265" s="37" t="s">
        <v>25</v>
      </c>
      <c r="G1265" s="37" t="s">
        <v>57</v>
      </c>
      <c r="H1265" s="36" t="s">
        <v>5002</v>
      </c>
      <c r="I1265" s="36" t="s">
        <v>5042</v>
      </c>
      <c r="J1265" s="37" t="s">
        <v>29</v>
      </c>
      <c r="K1265" s="36" t="s">
        <v>5065</v>
      </c>
      <c r="L1265" s="37" t="s">
        <v>4787</v>
      </c>
      <c r="M1265" s="38">
        <v>2528</v>
      </c>
      <c r="N1265" s="38">
        <v>52400</v>
      </c>
      <c r="O1265" s="24">
        <f t="shared" si="20"/>
        <v>132467200</v>
      </c>
      <c r="P1265" s="36" t="s">
        <v>663</v>
      </c>
      <c r="Q1265" s="21" t="s">
        <v>5085</v>
      </c>
    </row>
    <row r="1266" spans="1:17" ht="56.25" x14ac:dyDescent="0.3">
      <c r="A1266" s="14">
        <v>1259</v>
      </c>
      <c r="B1266" s="36" t="s">
        <v>4915</v>
      </c>
      <c r="C1266" s="36" t="s">
        <v>4941</v>
      </c>
      <c r="D1266" s="37" t="s">
        <v>1052</v>
      </c>
      <c r="E1266" s="37"/>
      <c r="F1266" s="37" t="s">
        <v>25</v>
      </c>
      <c r="G1266" s="37" t="s">
        <v>57</v>
      </c>
      <c r="H1266" s="36" t="s">
        <v>5003</v>
      </c>
      <c r="I1266" s="36" t="s">
        <v>5049</v>
      </c>
      <c r="J1266" s="37" t="s">
        <v>5050</v>
      </c>
      <c r="K1266" s="36" t="s">
        <v>1008</v>
      </c>
      <c r="L1266" s="37" t="s">
        <v>4786</v>
      </c>
      <c r="M1266" s="38">
        <v>23928</v>
      </c>
      <c r="N1266" s="38">
        <v>43700</v>
      </c>
      <c r="O1266" s="24">
        <f t="shared" si="20"/>
        <v>1045653600</v>
      </c>
      <c r="P1266" s="36" t="s">
        <v>114</v>
      </c>
      <c r="Q1266" s="21" t="s">
        <v>5085</v>
      </c>
    </row>
    <row r="1267" spans="1:17" ht="33.75" x14ac:dyDescent="0.3">
      <c r="A1267" s="14">
        <v>1260</v>
      </c>
      <c r="B1267" s="36" t="s">
        <v>1127</v>
      </c>
      <c r="C1267" s="36" t="s">
        <v>4942</v>
      </c>
      <c r="D1267" s="37" t="s">
        <v>1057</v>
      </c>
      <c r="E1267" s="37"/>
      <c r="F1267" s="37" t="s">
        <v>25</v>
      </c>
      <c r="G1267" s="37" t="s">
        <v>57</v>
      </c>
      <c r="H1267" s="36" t="s">
        <v>5004</v>
      </c>
      <c r="I1267" s="36" t="s">
        <v>1071</v>
      </c>
      <c r="J1267" s="37" t="s">
        <v>29</v>
      </c>
      <c r="K1267" s="36" t="s">
        <v>1008</v>
      </c>
      <c r="L1267" s="37" t="s">
        <v>4786</v>
      </c>
      <c r="M1267" s="38">
        <v>1332</v>
      </c>
      <c r="N1267" s="38">
        <v>29400</v>
      </c>
      <c r="O1267" s="24">
        <f t="shared" si="20"/>
        <v>39160800</v>
      </c>
      <c r="P1267" s="36" t="s">
        <v>5074</v>
      </c>
      <c r="Q1267" s="21" t="s">
        <v>5085</v>
      </c>
    </row>
    <row r="1268" spans="1:17" ht="33.75" x14ac:dyDescent="0.3">
      <c r="A1268" s="14">
        <v>1261</v>
      </c>
      <c r="B1268" s="36" t="s">
        <v>1127</v>
      </c>
      <c r="C1268" s="36" t="s">
        <v>4943</v>
      </c>
      <c r="D1268" s="37" t="s">
        <v>1057</v>
      </c>
      <c r="E1268" s="37"/>
      <c r="F1268" s="37" t="s">
        <v>25</v>
      </c>
      <c r="G1268" s="37" t="s">
        <v>57</v>
      </c>
      <c r="H1268" s="36" t="s">
        <v>5005</v>
      </c>
      <c r="I1268" s="36" t="s">
        <v>1071</v>
      </c>
      <c r="J1268" s="37" t="s">
        <v>29</v>
      </c>
      <c r="K1268" s="36" t="s">
        <v>1008</v>
      </c>
      <c r="L1268" s="37" t="s">
        <v>4787</v>
      </c>
      <c r="M1268" s="38">
        <v>4276</v>
      </c>
      <c r="N1268" s="38">
        <v>14490</v>
      </c>
      <c r="O1268" s="24">
        <f t="shared" si="20"/>
        <v>61959240</v>
      </c>
      <c r="P1268" s="36" t="s">
        <v>5074</v>
      </c>
      <c r="Q1268" s="21" t="s">
        <v>5085</v>
      </c>
    </row>
    <row r="1269" spans="1:17" ht="33.75" x14ac:dyDescent="0.3">
      <c r="A1269" s="14">
        <v>1262</v>
      </c>
      <c r="B1269" s="36" t="s">
        <v>1174</v>
      </c>
      <c r="C1269" s="36" t="s">
        <v>4944</v>
      </c>
      <c r="D1269" s="37" t="s">
        <v>1052</v>
      </c>
      <c r="E1269" s="37"/>
      <c r="F1269" s="37" t="s">
        <v>25</v>
      </c>
      <c r="G1269" s="37" t="s">
        <v>57</v>
      </c>
      <c r="H1269" s="36" t="s">
        <v>5006</v>
      </c>
      <c r="I1269" s="36" t="s">
        <v>1071</v>
      </c>
      <c r="J1269" s="37" t="s">
        <v>29</v>
      </c>
      <c r="K1269" s="36" t="s">
        <v>1008</v>
      </c>
      <c r="L1269" s="37" t="s">
        <v>4786</v>
      </c>
      <c r="M1269" s="38">
        <v>59540</v>
      </c>
      <c r="N1269" s="38">
        <v>21525</v>
      </c>
      <c r="O1269" s="24">
        <f t="shared" si="20"/>
        <v>1281598500</v>
      </c>
      <c r="P1269" s="36" t="s">
        <v>5074</v>
      </c>
      <c r="Q1269" s="21" t="s">
        <v>5085</v>
      </c>
    </row>
    <row r="1270" spans="1:17" ht="33.75" x14ac:dyDescent="0.3">
      <c r="A1270" s="14">
        <v>1263</v>
      </c>
      <c r="B1270" s="36" t="s">
        <v>1174</v>
      </c>
      <c r="C1270" s="36" t="s">
        <v>4945</v>
      </c>
      <c r="D1270" s="37" t="s">
        <v>1052</v>
      </c>
      <c r="E1270" s="37"/>
      <c r="F1270" s="37" t="s">
        <v>25</v>
      </c>
      <c r="G1270" s="37" t="s">
        <v>57</v>
      </c>
      <c r="H1270" s="36" t="s">
        <v>5007</v>
      </c>
      <c r="I1270" s="36" t="s">
        <v>1071</v>
      </c>
      <c r="J1270" s="37" t="s">
        <v>29</v>
      </c>
      <c r="K1270" s="36" t="s">
        <v>1008</v>
      </c>
      <c r="L1270" s="37" t="s">
        <v>4787</v>
      </c>
      <c r="M1270" s="38">
        <v>91600</v>
      </c>
      <c r="N1270" s="38">
        <v>14910</v>
      </c>
      <c r="O1270" s="24">
        <f t="shared" si="20"/>
        <v>1365756000</v>
      </c>
      <c r="P1270" s="36" t="s">
        <v>5074</v>
      </c>
      <c r="Q1270" s="21" t="s">
        <v>5085</v>
      </c>
    </row>
    <row r="1271" spans="1:17" ht="45" x14ac:dyDescent="0.3">
      <c r="A1271" s="14">
        <v>1264</v>
      </c>
      <c r="B1271" s="36" t="s">
        <v>2377</v>
      </c>
      <c r="C1271" s="36" t="s">
        <v>4946</v>
      </c>
      <c r="D1271" s="37" t="s">
        <v>890</v>
      </c>
      <c r="E1271" s="37"/>
      <c r="F1271" s="37" t="s">
        <v>163</v>
      </c>
      <c r="G1271" s="37" t="s">
        <v>164</v>
      </c>
      <c r="H1271" s="36" t="s">
        <v>5008</v>
      </c>
      <c r="I1271" s="36" t="s">
        <v>559</v>
      </c>
      <c r="J1271" s="37" t="s">
        <v>29</v>
      </c>
      <c r="K1271" s="36" t="s">
        <v>196</v>
      </c>
      <c r="L1271" s="37" t="s">
        <v>4787</v>
      </c>
      <c r="M1271" s="38">
        <v>47704</v>
      </c>
      <c r="N1271" s="38">
        <v>855</v>
      </c>
      <c r="O1271" s="24">
        <f t="shared" si="20"/>
        <v>40786920</v>
      </c>
      <c r="P1271" s="36" t="s">
        <v>189</v>
      </c>
      <c r="Q1271" s="21" t="s">
        <v>5085</v>
      </c>
    </row>
    <row r="1272" spans="1:17" ht="33.75" x14ac:dyDescent="0.3">
      <c r="A1272" s="14">
        <v>1265</v>
      </c>
      <c r="B1272" s="36" t="s">
        <v>3207</v>
      </c>
      <c r="C1272" s="36" t="s">
        <v>4947</v>
      </c>
      <c r="D1272" s="37" t="s">
        <v>2137</v>
      </c>
      <c r="E1272" s="37"/>
      <c r="F1272" s="37" t="s">
        <v>25</v>
      </c>
      <c r="G1272" s="37" t="s">
        <v>1130</v>
      </c>
      <c r="H1272" s="36" t="s">
        <v>5009</v>
      </c>
      <c r="I1272" s="36" t="s">
        <v>5051</v>
      </c>
      <c r="J1272" s="37" t="s">
        <v>354</v>
      </c>
      <c r="K1272" s="36" t="s">
        <v>1021</v>
      </c>
      <c r="L1272" s="37" t="s">
        <v>4786</v>
      </c>
      <c r="M1272" s="38">
        <v>5000</v>
      </c>
      <c r="N1272" s="38">
        <v>38900</v>
      </c>
      <c r="O1272" s="24">
        <f t="shared" si="20"/>
        <v>194500000</v>
      </c>
      <c r="P1272" s="36" t="s">
        <v>5079</v>
      </c>
      <c r="Q1272" s="21" t="s">
        <v>5085</v>
      </c>
    </row>
    <row r="1273" spans="1:17" ht="33.75" x14ac:dyDescent="0.3">
      <c r="A1273" s="14">
        <v>1266</v>
      </c>
      <c r="B1273" s="36" t="s">
        <v>4948</v>
      </c>
      <c r="C1273" s="36" t="s">
        <v>4949</v>
      </c>
      <c r="D1273" s="37" t="s">
        <v>4950</v>
      </c>
      <c r="E1273" s="37"/>
      <c r="F1273" s="37" t="s">
        <v>25</v>
      </c>
      <c r="G1273" s="37" t="s">
        <v>57</v>
      </c>
      <c r="H1273" s="36" t="s">
        <v>5010</v>
      </c>
      <c r="I1273" s="36" t="s">
        <v>5052</v>
      </c>
      <c r="J1273" s="37" t="s">
        <v>5053</v>
      </c>
      <c r="K1273" s="36" t="s">
        <v>1008</v>
      </c>
      <c r="L1273" s="37" t="s">
        <v>4787</v>
      </c>
      <c r="M1273" s="38">
        <v>40000</v>
      </c>
      <c r="N1273" s="38">
        <v>64940</v>
      </c>
      <c r="O1273" s="24">
        <f t="shared" ref="O1273:O1350" si="21">N1273*M1273</f>
        <v>2597600000</v>
      </c>
      <c r="P1273" s="36" t="s">
        <v>114</v>
      </c>
      <c r="Q1273" s="21" t="s">
        <v>5085</v>
      </c>
    </row>
    <row r="1274" spans="1:17" ht="33.75" x14ac:dyDescent="0.3">
      <c r="A1274" s="14">
        <v>1267</v>
      </c>
      <c r="B1274" s="36" t="s">
        <v>2377</v>
      </c>
      <c r="C1274" s="36" t="s">
        <v>4951</v>
      </c>
      <c r="D1274" s="37" t="s">
        <v>890</v>
      </c>
      <c r="E1274" s="37"/>
      <c r="F1274" s="37" t="s">
        <v>163</v>
      </c>
      <c r="G1274" s="37" t="s">
        <v>164</v>
      </c>
      <c r="H1274" s="36" t="s">
        <v>5011</v>
      </c>
      <c r="I1274" s="36" t="s">
        <v>4413</v>
      </c>
      <c r="J1274" s="37" t="s">
        <v>1349</v>
      </c>
      <c r="K1274" s="36" t="s">
        <v>2202</v>
      </c>
      <c r="L1274" s="37" t="s">
        <v>4786</v>
      </c>
      <c r="M1274" s="38">
        <v>31800</v>
      </c>
      <c r="N1274" s="38">
        <v>1918</v>
      </c>
      <c r="O1274" s="24">
        <f t="shared" si="21"/>
        <v>60992400</v>
      </c>
      <c r="P1274" s="36" t="s">
        <v>5080</v>
      </c>
      <c r="Q1274" s="21" t="s">
        <v>5085</v>
      </c>
    </row>
    <row r="1275" spans="1:17" ht="45" x14ac:dyDescent="0.3">
      <c r="A1275" s="14">
        <v>1268</v>
      </c>
      <c r="B1275" s="36" t="s">
        <v>1450</v>
      </c>
      <c r="C1275" s="36" t="s">
        <v>4952</v>
      </c>
      <c r="D1275" s="37" t="s">
        <v>376</v>
      </c>
      <c r="E1275" s="37"/>
      <c r="F1275" s="37" t="s">
        <v>163</v>
      </c>
      <c r="G1275" s="37" t="s">
        <v>223</v>
      </c>
      <c r="H1275" s="36" t="s">
        <v>5012</v>
      </c>
      <c r="I1275" s="36" t="s">
        <v>449</v>
      </c>
      <c r="J1275" s="37" t="s">
        <v>29</v>
      </c>
      <c r="K1275" s="36" t="s">
        <v>1393</v>
      </c>
      <c r="L1275" s="37" t="s">
        <v>4787</v>
      </c>
      <c r="M1275" s="38">
        <v>4044</v>
      </c>
      <c r="N1275" s="38">
        <v>1050</v>
      </c>
      <c r="O1275" s="24">
        <f t="shared" si="21"/>
        <v>4246200</v>
      </c>
      <c r="P1275" s="36" t="s">
        <v>5077</v>
      </c>
      <c r="Q1275" s="21" t="s">
        <v>5085</v>
      </c>
    </row>
    <row r="1276" spans="1:17" ht="45" x14ac:dyDescent="0.3">
      <c r="A1276" s="14">
        <v>1269</v>
      </c>
      <c r="B1276" s="36" t="s">
        <v>4953</v>
      </c>
      <c r="C1276" s="36" t="s">
        <v>4954</v>
      </c>
      <c r="D1276" s="37" t="s">
        <v>221</v>
      </c>
      <c r="E1276" s="37"/>
      <c r="F1276" s="37" t="s">
        <v>163</v>
      </c>
      <c r="G1276" s="37" t="s">
        <v>223</v>
      </c>
      <c r="H1276" s="36" t="s">
        <v>5013</v>
      </c>
      <c r="I1276" s="36" t="s">
        <v>449</v>
      </c>
      <c r="J1276" s="37" t="s">
        <v>29</v>
      </c>
      <c r="K1276" s="36" t="s">
        <v>1393</v>
      </c>
      <c r="L1276" s="37" t="s">
        <v>4787</v>
      </c>
      <c r="M1276" s="38">
        <v>102240</v>
      </c>
      <c r="N1276" s="38">
        <v>441</v>
      </c>
      <c r="O1276" s="24">
        <f t="shared" si="21"/>
        <v>45087840</v>
      </c>
      <c r="P1276" s="36" t="s">
        <v>5077</v>
      </c>
      <c r="Q1276" s="21" t="s">
        <v>5085</v>
      </c>
    </row>
    <row r="1277" spans="1:17" ht="33.75" x14ac:dyDescent="0.3">
      <c r="A1277" s="14">
        <v>1270</v>
      </c>
      <c r="B1277" s="36" t="s">
        <v>2617</v>
      </c>
      <c r="C1277" s="36" t="s">
        <v>4955</v>
      </c>
      <c r="D1277" s="37" t="s">
        <v>2137</v>
      </c>
      <c r="E1277" s="37"/>
      <c r="F1277" s="37" t="s">
        <v>163</v>
      </c>
      <c r="G1277" s="37" t="s">
        <v>164</v>
      </c>
      <c r="H1277" s="36" t="s">
        <v>5014</v>
      </c>
      <c r="I1277" s="36" t="s">
        <v>5054</v>
      </c>
      <c r="J1277" s="37" t="s">
        <v>2634</v>
      </c>
      <c r="K1277" s="36" t="s">
        <v>2202</v>
      </c>
      <c r="L1277" s="37" t="s">
        <v>4786</v>
      </c>
      <c r="M1277" s="38">
        <v>6280</v>
      </c>
      <c r="N1277" s="38">
        <v>2586</v>
      </c>
      <c r="O1277" s="24">
        <f t="shared" si="21"/>
        <v>16240080</v>
      </c>
      <c r="P1277" s="36" t="s">
        <v>5080</v>
      </c>
      <c r="Q1277" s="21" t="s">
        <v>5085</v>
      </c>
    </row>
    <row r="1278" spans="1:17" ht="33.75" x14ac:dyDescent="0.3">
      <c r="A1278" s="14">
        <v>1271</v>
      </c>
      <c r="B1278" s="36" t="s">
        <v>2617</v>
      </c>
      <c r="C1278" s="36" t="s">
        <v>4956</v>
      </c>
      <c r="D1278" s="37" t="s">
        <v>2137</v>
      </c>
      <c r="E1278" s="37"/>
      <c r="F1278" s="37" t="s">
        <v>163</v>
      </c>
      <c r="G1278" s="37" t="s">
        <v>164</v>
      </c>
      <c r="H1278" s="36" t="s">
        <v>5015</v>
      </c>
      <c r="I1278" s="36" t="s">
        <v>559</v>
      </c>
      <c r="J1278" s="37" t="s">
        <v>29</v>
      </c>
      <c r="K1278" s="36" t="s">
        <v>656</v>
      </c>
      <c r="L1278" s="37" t="s">
        <v>4787</v>
      </c>
      <c r="M1278" s="38">
        <v>48620</v>
      </c>
      <c r="N1278" s="38">
        <v>500</v>
      </c>
      <c r="O1278" s="24">
        <f t="shared" si="21"/>
        <v>24310000</v>
      </c>
      <c r="P1278" s="36" t="s">
        <v>657</v>
      </c>
      <c r="Q1278" s="21" t="s">
        <v>5085</v>
      </c>
    </row>
    <row r="1279" spans="1:17" ht="33.75" x14ac:dyDescent="0.3">
      <c r="A1279" s="14">
        <v>1272</v>
      </c>
      <c r="B1279" s="36" t="s">
        <v>1194</v>
      </c>
      <c r="C1279" s="36" t="s">
        <v>4957</v>
      </c>
      <c r="D1279" s="37" t="s">
        <v>1052</v>
      </c>
      <c r="E1279" s="37"/>
      <c r="F1279" s="37" t="s">
        <v>25</v>
      </c>
      <c r="G1279" s="37" t="s">
        <v>57</v>
      </c>
      <c r="H1279" s="36" t="s">
        <v>5016</v>
      </c>
      <c r="I1279" s="36" t="s">
        <v>5055</v>
      </c>
      <c r="J1279" s="37" t="s">
        <v>1214</v>
      </c>
      <c r="K1279" s="36" t="s">
        <v>1021</v>
      </c>
      <c r="L1279" s="37" t="s">
        <v>4786</v>
      </c>
      <c r="M1279" s="38">
        <v>47200</v>
      </c>
      <c r="N1279" s="38">
        <v>14091</v>
      </c>
      <c r="O1279" s="24">
        <f t="shared" si="21"/>
        <v>665095200</v>
      </c>
      <c r="P1279" s="36" t="s">
        <v>91</v>
      </c>
      <c r="Q1279" s="21" t="s">
        <v>5085</v>
      </c>
    </row>
    <row r="1280" spans="1:17" ht="33.75" x14ac:dyDescent="0.3">
      <c r="A1280" s="14">
        <v>1273</v>
      </c>
      <c r="B1280" s="36" t="s">
        <v>1194</v>
      </c>
      <c r="C1280" s="36" t="s">
        <v>4958</v>
      </c>
      <c r="D1280" s="37" t="s">
        <v>1052</v>
      </c>
      <c r="E1280" s="37"/>
      <c r="F1280" s="37" t="s">
        <v>25</v>
      </c>
      <c r="G1280" s="37" t="s">
        <v>57</v>
      </c>
      <c r="H1280" s="36" t="s">
        <v>5017</v>
      </c>
      <c r="I1280" s="36" t="s">
        <v>1071</v>
      </c>
      <c r="J1280" s="37" t="s">
        <v>29</v>
      </c>
      <c r="K1280" s="36" t="s">
        <v>1008</v>
      </c>
      <c r="L1280" s="37" t="s">
        <v>4787</v>
      </c>
      <c r="M1280" s="38">
        <v>76400</v>
      </c>
      <c r="N1280" s="38">
        <v>9660</v>
      </c>
      <c r="O1280" s="24">
        <f t="shared" si="21"/>
        <v>738024000</v>
      </c>
      <c r="P1280" s="36" t="s">
        <v>5074</v>
      </c>
      <c r="Q1280" s="21" t="s">
        <v>5085</v>
      </c>
    </row>
    <row r="1281" spans="1:17" ht="33.75" x14ac:dyDescent="0.3">
      <c r="A1281" s="14">
        <v>1274</v>
      </c>
      <c r="B1281" s="36" t="s">
        <v>1202</v>
      </c>
      <c r="C1281" s="36" t="s">
        <v>4959</v>
      </c>
      <c r="D1281" s="37" t="s">
        <v>376</v>
      </c>
      <c r="E1281" s="37"/>
      <c r="F1281" s="37" t="s">
        <v>163</v>
      </c>
      <c r="G1281" s="37" t="s">
        <v>164</v>
      </c>
      <c r="H1281" s="36" t="s">
        <v>5018</v>
      </c>
      <c r="I1281" s="36" t="s">
        <v>5056</v>
      </c>
      <c r="J1281" s="37" t="s">
        <v>112</v>
      </c>
      <c r="K1281" s="36" t="s">
        <v>698</v>
      </c>
      <c r="L1281" s="37" t="s">
        <v>4786</v>
      </c>
      <c r="M1281" s="38">
        <v>8520</v>
      </c>
      <c r="N1281" s="38">
        <v>7810</v>
      </c>
      <c r="O1281" s="24">
        <f t="shared" si="21"/>
        <v>66541200</v>
      </c>
      <c r="P1281" s="36" t="s">
        <v>114</v>
      </c>
      <c r="Q1281" s="21" t="s">
        <v>5085</v>
      </c>
    </row>
    <row r="1282" spans="1:17" ht="45" x14ac:dyDescent="0.3">
      <c r="A1282" s="14">
        <v>1275</v>
      </c>
      <c r="B1282" s="36" t="s">
        <v>1408</v>
      </c>
      <c r="C1282" s="36" t="s">
        <v>4921</v>
      </c>
      <c r="D1282" s="37" t="s">
        <v>200</v>
      </c>
      <c r="E1282" s="37"/>
      <c r="F1282" s="37" t="s">
        <v>25</v>
      </c>
      <c r="G1282" s="37" t="s">
        <v>1304</v>
      </c>
      <c r="H1282" s="36" t="s">
        <v>4988</v>
      </c>
      <c r="I1282" s="36" t="s">
        <v>5043</v>
      </c>
      <c r="J1282" s="37" t="s">
        <v>299</v>
      </c>
      <c r="K1282" s="36" t="s">
        <v>5068</v>
      </c>
      <c r="L1282" s="37" t="s">
        <v>4787</v>
      </c>
      <c r="M1282" s="38">
        <v>40500</v>
      </c>
      <c r="N1282" s="38">
        <v>51030</v>
      </c>
      <c r="O1282" s="24">
        <f t="shared" si="21"/>
        <v>2066715000</v>
      </c>
      <c r="P1282" s="36" t="s">
        <v>5076</v>
      </c>
      <c r="Q1282" s="21" t="s">
        <v>5085</v>
      </c>
    </row>
    <row r="1283" spans="1:17" ht="33.75" x14ac:dyDescent="0.3">
      <c r="A1283" s="14">
        <v>1276</v>
      </c>
      <c r="B1283" s="36" t="s">
        <v>2780</v>
      </c>
      <c r="C1283" s="36" t="s">
        <v>4960</v>
      </c>
      <c r="D1283" s="37" t="s">
        <v>886</v>
      </c>
      <c r="E1283" s="37"/>
      <c r="F1283" s="37" t="s">
        <v>163</v>
      </c>
      <c r="G1283" s="37" t="s">
        <v>164</v>
      </c>
      <c r="H1283" s="36" t="s">
        <v>5019</v>
      </c>
      <c r="I1283" s="36" t="s">
        <v>559</v>
      </c>
      <c r="J1283" s="37" t="s">
        <v>29</v>
      </c>
      <c r="K1283" s="36" t="s">
        <v>5070</v>
      </c>
      <c r="L1283" s="37" t="s">
        <v>4787</v>
      </c>
      <c r="M1283" s="38">
        <v>52000</v>
      </c>
      <c r="N1283" s="38">
        <v>485</v>
      </c>
      <c r="O1283" s="24">
        <f t="shared" si="21"/>
        <v>25220000</v>
      </c>
      <c r="P1283" s="36" t="s">
        <v>657</v>
      </c>
      <c r="Q1283" s="21" t="s">
        <v>5085</v>
      </c>
    </row>
    <row r="1284" spans="1:17" ht="45" x14ac:dyDescent="0.3">
      <c r="A1284" s="14">
        <v>1277</v>
      </c>
      <c r="B1284" s="36" t="s">
        <v>319</v>
      </c>
      <c r="C1284" s="36" t="s">
        <v>4961</v>
      </c>
      <c r="D1284" s="37" t="s">
        <v>321</v>
      </c>
      <c r="E1284" s="37"/>
      <c r="F1284" s="37" t="s">
        <v>163</v>
      </c>
      <c r="G1284" s="37" t="s">
        <v>164</v>
      </c>
      <c r="H1284" s="36" t="s">
        <v>5020</v>
      </c>
      <c r="I1284" s="36" t="s">
        <v>559</v>
      </c>
      <c r="J1284" s="37" t="s">
        <v>29</v>
      </c>
      <c r="K1284" s="36" t="s">
        <v>852</v>
      </c>
      <c r="L1284" s="37" t="s">
        <v>4787</v>
      </c>
      <c r="M1284" s="38">
        <v>25200</v>
      </c>
      <c r="N1284" s="38">
        <v>176</v>
      </c>
      <c r="O1284" s="24">
        <f t="shared" si="21"/>
        <v>4435200</v>
      </c>
      <c r="P1284" s="36" t="s">
        <v>189</v>
      </c>
      <c r="Q1284" s="21" t="s">
        <v>5085</v>
      </c>
    </row>
    <row r="1285" spans="1:17" ht="45" x14ac:dyDescent="0.3">
      <c r="A1285" s="14">
        <v>1278</v>
      </c>
      <c r="B1285" s="36" t="s">
        <v>2139</v>
      </c>
      <c r="C1285" s="36" t="s">
        <v>4962</v>
      </c>
      <c r="D1285" s="37" t="s">
        <v>640</v>
      </c>
      <c r="E1285" s="37"/>
      <c r="F1285" s="37" t="s">
        <v>163</v>
      </c>
      <c r="G1285" s="37" t="s">
        <v>164</v>
      </c>
      <c r="H1285" s="36" t="s">
        <v>5021</v>
      </c>
      <c r="I1285" s="36" t="s">
        <v>2233</v>
      </c>
      <c r="J1285" s="37" t="s">
        <v>29</v>
      </c>
      <c r="K1285" s="36" t="s">
        <v>429</v>
      </c>
      <c r="L1285" s="37" t="s">
        <v>4786</v>
      </c>
      <c r="M1285" s="38">
        <v>63000</v>
      </c>
      <c r="N1285" s="38">
        <v>349</v>
      </c>
      <c r="O1285" s="24">
        <f t="shared" si="21"/>
        <v>21987000</v>
      </c>
      <c r="P1285" s="36" t="s">
        <v>657</v>
      </c>
      <c r="Q1285" s="21" t="s">
        <v>5085</v>
      </c>
    </row>
    <row r="1286" spans="1:17" ht="33.75" x14ac:dyDescent="0.3">
      <c r="A1286" s="14">
        <v>1279</v>
      </c>
      <c r="B1286" s="36" t="s">
        <v>4926</v>
      </c>
      <c r="C1286" s="36" t="s">
        <v>4963</v>
      </c>
      <c r="D1286" s="37" t="s">
        <v>979</v>
      </c>
      <c r="E1286" s="37"/>
      <c r="F1286" s="37" t="s">
        <v>163</v>
      </c>
      <c r="G1286" s="37" t="s">
        <v>164</v>
      </c>
      <c r="H1286" s="36" t="s">
        <v>5022</v>
      </c>
      <c r="I1286" s="36" t="s">
        <v>5048</v>
      </c>
      <c r="J1286" s="37" t="s">
        <v>5037</v>
      </c>
      <c r="K1286" s="36" t="s">
        <v>954</v>
      </c>
      <c r="L1286" s="37" t="s">
        <v>4786</v>
      </c>
      <c r="M1286" s="38">
        <v>9252</v>
      </c>
      <c r="N1286" s="38">
        <v>6800</v>
      </c>
      <c r="O1286" s="24">
        <f t="shared" si="21"/>
        <v>62913600</v>
      </c>
      <c r="P1286" s="36" t="s">
        <v>1307</v>
      </c>
      <c r="Q1286" s="21" t="s">
        <v>5085</v>
      </c>
    </row>
    <row r="1287" spans="1:17" ht="33.75" x14ac:dyDescent="0.3">
      <c r="A1287" s="14">
        <v>1280</v>
      </c>
      <c r="B1287" s="36" t="s">
        <v>2810</v>
      </c>
      <c r="C1287" s="36" t="s">
        <v>4964</v>
      </c>
      <c r="D1287" s="37" t="s">
        <v>644</v>
      </c>
      <c r="E1287" s="37"/>
      <c r="F1287" s="37" t="s">
        <v>163</v>
      </c>
      <c r="G1287" s="37" t="s">
        <v>164</v>
      </c>
      <c r="H1287" s="36" t="s">
        <v>5023</v>
      </c>
      <c r="I1287" s="36" t="s">
        <v>5057</v>
      </c>
      <c r="J1287" s="37" t="s">
        <v>5058</v>
      </c>
      <c r="K1287" s="36" t="s">
        <v>175</v>
      </c>
      <c r="L1287" s="37" t="s">
        <v>4786</v>
      </c>
      <c r="M1287" s="38">
        <v>6960</v>
      </c>
      <c r="N1287" s="38">
        <v>900</v>
      </c>
      <c r="O1287" s="24">
        <f t="shared" si="21"/>
        <v>6264000</v>
      </c>
      <c r="P1287" s="36" t="s">
        <v>1307</v>
      </c>
      <c r="Q1287" s="21" t="s">
        <v>5085</v>
      </c>
    </row>
    <row r="1288" spans="1:17" ht="33.75" x14ac:dyDescent="0.3">
      <c r="A1288" s="14">
        <v>1281</v>
      </c>
      <c r="B1288" s="36" t="s">
        <v>4915</v>
      </c>
      <c r="C1288" s="36" t="s">
        <v>4965</v>
      </c>
      <c r="D1288" s="37" t="s">
        <v>1057</v>
      </c>
      <c r="E1288" s="37"/>
      <c r="F1288" s="37" t="s">
        <v>25</v>
      </c>
      <c r="G1288" s="37" t="s">
        <v>57</v>
      </c>
      <c r="H1288" s="36" t="s">
        <v>5024</v>
      </c>
      <c r="I1288" s="36" t="s">
        <v>5059</v>
      </c>
      <c r="J1288" s="37" t="s">
        <v>510</v>
      </c>
      <c r="K1288" s="36" t="s">
        <v>1008</v>
      </c>
      <c r="L1288" s="37" t="s">
        <v>4786</v>
      </c>
      <c r="M1288" s="38">
        <v>1684</v>
      </c>
      <c r="N1288" s="38">
        <v>67800</v>
      </c>
      <c r="O1288" s="24">
        <f t="shared" si="21"/>
        <v>114175200</v>
      </c>
      <c r="P1288" s="36" t="s">
        <v>114</v>
      </c>
      <c r="Q1288" s="21" t="s">
        <v>5085</v>
      </c>
    </row>
    <row r="1289" spans="1:17" ht="45" x14ac:dyDescent="0.3">
      <c r="A1289" s="14">
        <v>1282</v>
      </c>
      <c r="B1289" s="36" t="s">
        <v>1202</v>
      </c>
      <c r="C1289" s="36" t="s">
        <v>4966</v>
      </c>
      <c r="D1289" s="37" t="s">
        <v>380</v>
      </c>
      <c r="E1289" s="37"/>
      <c r="F1289" s="37" t="s">
        <v>25</v>
      </c>
      <c r="G1289" s="37" t="s">
        <v>57</v>
      </c>
      <c r="H1289" s="36" t="s">
        <v>5025</v>
      </c>
      <c r="I1289" s="36" t="s">
        <v>5060</v>
      </c>
      <c r="J1289" s="37" t="s">
        <v>5045</v>
      </c>
      <c r="K1289" s="36" t="s">
        <v>991</v>
      </c>
      <c r="L1289" s="37" t="s">
        <v>4786</v>
      </c>
      <c r="M1289" s="38">
        <v>49336</v>
      </c>
      <c r="N1289" s="38">
        <v>14910</v>
      </c>
      <c r="O1289" s="24">
        <f t="shared" si="21"/>
        <v>735599760</v>
      </c>
      <c r="P1289" s="36" t="s">
        <v>5081</v>
      </c>
      <c r="Q1289" s="21" t="s">
        <v>5085</v>
      </c>
    </row>
    <row r="1290" spans="1:17" ht="33.75" x14ac:dyDescent="0.3">
      <c r="A1290" s="14">
        <v>1283</v>
      </c>
      <c r="B1290" s="36" t="s">
        <v>1202</v>
      </c>
      <c r="C1290" s="36" t="s">
        <v>4967</v>
      </c>
      <c r="D1290" s="37" t="s">
        <v>380</v>
      </c>
      <c r="E1290" s="37"/>
      <c r="F1290" s="37" t="s">
        <v>25</v>
      </c>
      <c r="G1290" s="37" t="s">
        <v>57</v>
      </c>
      <c r="H1290" s="36" t="s">
        <v>5026</v>
      </c>
      <c r="I1290" s="36" t="s">
        <v>1071</v>
      </c>
      <c r="J1290" s="37" t="s">
        <v>29</v>
      </c>
      <c r="K1290" s="36" t="s">
        <v>1008</v>
      </c>
      <c r="L1290" s="37" t="s">
        <v>4787</v>
      </c>
      <c r="M1290" s="38">
        <v>74004</v>
      </c>
      <c r="N1290" s="38">
        <v>10290</v>
      </c>
      <c r="O1290" s="24">
        <f t="shared" si="21"/>
        <v>761501160</v>
      </c>
      <c r="P1290" s="36" t="s">
        <v>5074</v>
      </c>
      <c r="Q1290" s="21" t="s">
        <v>5085</v>
      </c>
    </row>
    <row r="1291" spans="1:17" ht="22.5" x14ac:dyDescent="0.3">
      <c r="A1291" s="14">
        <v>1284</v>
      </c>
      <c r="B1291" s="36" t="s">
        <v>1408</v>
      </c>
      <c r="C1291" s="36" t="s">
        <v>4968</v>
      </c>
      <c r="D1291" s="37" t="s">
        <v>376</v>
      </c>
      <c r="E1291" s="37"/>
      <c r="F1291" s="37" t="s">
        <v>163</v>
      </c>
      <c r="G1291" s="37" t="s">
        <v>164</v>
      </c>
      <c r="H1291" s="36" t="s">
        <v>5027</v>
      </c>
      <c r="I1291" s="36" t="s">
        <v>5061</v>
      </c>
      <c r="J1291" s="37" t="s">
        <v>5037</v>
      </c>
      <c r="K1291" s="36" t="s">
        <v>698</v>
      </c>
      <c r="L1291" s="37" t="s">
        <v>4786</v>
      </c>
      <c r="M1291" s="38">
        <v>4260</v>
      </c>
      <c r="N1291" s="38">
        <v>2237</v>
      </c>
      <c r="O1291" s="24">
        <f t="shared" si="21"/>
        <v>9529620</v>
      </c>
      <c r="P1291" s="36" t="s">
        <v>5082</v>
      </c>
      <c r="Q1291" s="21" t="s">
        <v>5085</v>
      </c>
    </row>
    <row r="1292" spans="1:17" ht="45" x14ac:dyDescent="0.3">
      <c r="A1292" s="14">
        <v>1285</v>
      </c>
      <c r="B1292" s="36" t="s">
        <v>3207</v>
      </c>
      <c r="C1292" s="36" t="s">
        <v>4969</v>
      </c>
      <c r="D1292" s="37" t="s">
        <v>2137</v>
      </c>
      <c r="E1292" s="37"/>
      <c r="F1292" s="37" t="s">
        <v>163</v>
      </c>
      <c r="G1292" s="37" t="s">
        <v>164</v>
      </c>
      <c r="H1292" s="36" t="s">
        <v>5028</v>
      </c>
      <c r="I1292" s="36" t="s">
        <v>559</v>
      </c>
      <c r="J1292" s="37" t="s">
        <v>29</v>
      </c>
      <c r="K1292" s="36" t="s">
        <v>1727</v>
      </c>
      <c r="L1292" s="37" t="s">
        <v>4787</v>
      </c>
      <c r="M1292" s="38">
        <v>24180</v>
      </c>
      <c r="N1292" s="38">
        <v>1093</v>
      </c>
      <c r="O1292" s="24">
        <f t="shared" si="21"/>
        <v>26428740</v>
      </c>
      <c r="P1292" s="36" t="s">
        <v>189</v>
      </c>
      <c r="Q1292" s="21" t="s">
        <v>5085</v>
      </c>
    </row>
    <row r="1293" spans="1:17" ht="33.75" x14ac:dyDescent="0.3">
      <c r="A1293" s="14">
        <v>1286</v>
      </c>
      <c r="B1293" s="36" t="s">
        <v>3207</v>
      </c>
      <c r="C1293" s="36" t="s">
        <v>4970</v>
      </c>
      <c r="D1293" s="37" t="s">
        <v>2137</v>
      </c>
      <c r="E1293" s="37"/>
      <c r="F1293" s="37" t="s">
        <v>25</v>
      </c>
      <c r="G1293" s="37" t="s">
        <v>57</v>
      </c>
      <c r="H1293" s="36" t="s">
        <v>5029</v>
      </c>
      <c r="I1293" s="36" t="s">
        <v>5039</v>
      </c>
      <c r="J1293" s="37" t="s">
        <v>5040</v>
      </c>
      <c r="K1293" s="36" t="s">
        <v>5071</v>
      </c>
      <c r="L1293" s="37" t="s">
        <v>4787</v>
      </c>
      <c r="M1293" s="38">
        <v>8000</v>
      </c>
      <c r="N1293" s="38">
        <v>21000</v>
      </c>
      <c r="O1293" s="24">
        <f t="shared" si="21"/>
        <v>168000000</v>
      </c>
      <c r="P1293" s="36" t="s">
        <v>583</v>
      </c>
      <c r="Q1293" s="21" t="s">
        <v>5085</v>
      </c>
    </row>
    <row r="1294" spans="1:17" ht="33.75" x14ac:dyDescent="0.3">
      <c r="A1294" s="14">
        <v>1287</v>
      </c>
      <c r="B1294" s="36" t="s">
        <v>4948</v>
      </c>
      <c r="C1294" s="36" t="s">
        <v>4949</v>
      </c>
      <c r="D1294" s="37" t="s">
        <v>4950</v>
      </c>
      <c r="E1294" s="37"/>
      <c r="F1294" s="37" t="s">
        <v>25</v>
      </c>
      <c r="G1294" s="37" t="s">
        <v>57</v>
      </c>
      <c r="H1294" s="36" t="s">
        <v>5010</v>
      </c>
      <c r="I1294" s="36" t="s">
        <v>5052</v>
      </c>
      <c r="J1294" s="37" t="s">
        <v>5053</v>
      </c>
      <c r="K1294" s="36" t="s">
        <v>1008</v>
      </c>
      <c r="L1294" s="37" t="s">
        <v>4786</v>
      </c>
      <c r="M1294" s="38">
        <v>12000</v>
      </c>
      <c r="N1294" s="38">
        <v>64940</v>
      </c>
      <c r="O1294" s="24">
        <f t="shared" si="21"/>
        <v>779280000</v>
      </c>
      <c r="P1294" s="36" t="s">
        <v>114</v>
      </c>
      <c r="Q1294" s="21" t="s">
        <v>5085</v>
      </c>
    </row>
    <row r="1295" spans="1:17" ht="67.5" x14ac:dyDescent="0.3">
      <c r="A1295" s="14">
        <v>1288</v>
      </c>
      <c r="B1295" s="36" t="s">
        <v>1450</v>
      </c>
      <c r="C1295" s="36" t="s">
        <v>4971</v>
      </c>
      <c r="D1295" s="37" t="s">
        <v>376</v>
      </c>
      <c r="E1295" s="37"/>
      <c r="F1295" s="37" t="s">
        <v>25</v>
      </c>
      <c r="G1295" s="37" t="s">
        <v>37</v>
      </c>
      <c r="H1295" s="36" t="s">
        <v>5030</v>
      </c>
      <c r="I1295" s="36" t="s">
        <v>1333</v>
      </c>
      <c r="J1295" s="37" t="s">
        <v>354</v>
      </c>
      <c r="K1295" s="36" t="s">
        <v>637</v>
      </c>
      <c r="L1295" s="37" t="s">
        <v>4786</v>
      </c>
      <c r="M1295" s="38">
        <v>20500</v>
      </c>
      <c r="N1295" s="38">
        <v>63000</v>
      </c>
      <c r="O1295" s="24">
        <f t="shared" si="21"/>
        <v>1291500000</v>
      </c>
      <c r="P1295" s="36" t="s">
        <v>5083</v>
      </c>
      <c r="Q1295" s="21" t="s">
        <v>5085</v>
      </c>
    </row>
    <row r="1296" spans="1:17" ht="45" x14ac:dyDescent="0.3">
      <c r="A1296" s="14">
        <v>1289</v>
      </c>
      <c r="B1296" s="36" t="s">
        <v>4953</v>
      </c>
      <c r="C1296" s="36" t="s">
        <v>4972</v>
      </c>
      <c r="D1296" s="37" t="s">
        <v>221</v>
      </c>
      <c r="E1296" s="37"/>
      <c r="F1296" s="37" t="s">
        <v>163</v>
      </c>
      <c r="G1296" s="37" t="s">
        <v>164</v>
      </c>
      <c r="H1296" s="36" t="s">
        <v>5031</v>
      </c>
      <c r="I1296" s="36" t="s">
        <v>2233</v>
      </c>
      <c r="J1296" s="37" t="s">
        <v>29</v>
      </c>
      <c r="K1296" s="36" t="s">
        <v>175</v>
      </c>
      <c r="L1296" s="37" t="s">
        <v>4786</v>
      </c>
      <c r="M1296" s="38">
        <v>68160</v>
      </c>
      <c r="N1296" s="38">
        <v>1390</v>
      </c>
      <c r="O1296" s="24">
        <f t="shared" si="21"/>
        <v>94742400</v>
      </c>
      <c r="P1296" s="36" t="s">
        <v>5084</v>
      </c>
      <c r="Q1296" s="21" t="s">
        <v>5085</v>
      </c>
    </row>
    <row r="1297" spans="1:17" ht="22.5" x14ac:dyDescent="0.3">
      <c r="A1297" s="14">
        <v>1290</v>
      </c>
      <c r="B1297" s="36" t="s">
        <v>4763</v>
      </c>
      <c r="C1297" s="36" t="s">
        <v>4973</v>
      </c>
      <c r="D1297" s="37" t="s">
        <v>570</v>
      </c>
      <c r="E1297" s="37"/>
      <c r="F1297" s="37" t="s">
        <v>163</v>
      </c>
      <c r="G1297" s="37" t="s">
        <v>223</v>
      </c>
      <c r="H1297" s="36" t="s">
        <v>5032</v>
      </c>
      <c r="I1297" s="36" t="s">
        <v>1654</v>
      </c>
      <c r="J1297" s="37" t="s">
        <v>29</v>
      </c>
      <c r="K1297" s="36" t="s">
        <v>196</v>
      </c>
      <c r="L1297" s="37" t="s">
        <v>4787</v>
      </c>
      <c r="M1297" s="38">
        <v>28400</v>
      </c>
      <c r="N1297" s="38">
        <v>660</v>
      </c>
      <c r="O1297" s="24">
        <f t="shared" si="21"/>
        <v>18744000</v>
      </c>
      <c r="P1297" s="36" t="s">
        <v>1655</v>
      </c>
      <c r="Q1297" s="21" t="s">
        <v>5085</v>
      </c>
    </row>
    <row r="1298" spans="1:17" ht="33.75" x14ac:dyDescent="0.3">
      <c r="A1298" s="14">
        <v>1291</v>
      </c>
      <c r="B1298" s="36" t="s">
        <v>3216</v>
      </c>
      <c r="C1298" s="36" t="s">
        <v>4974</v>
      </c>
      <c r="D1298" s="37" t="s">
        <v>2137</v>
      </c>
      <c r="E1298" s="37"/>
      <c r="F1298" s="37" t="s">
        <v>25</v>
      </c>
      <c r="G1298" s="37" t="s">
        <v>57</v>
      </c>
      <c r="H1298" s="36" t="s">
        <v>5033</v>
      </c>
      <c r="I1298" s="36" t="s">
        <v>5062</v>
      </c>
      <c r="J1298" s="37" t="s">
        <v>5045</v>
      </c>
      <c r="K1298" s="36" t="s">
        <v>5072</v>
      </c>
      <c r="L1298" s="37" t="s">
        <v>4786</v>
      </c>
      <c r="M1298" s="38">
        <v>6400</v>
      </c>
      <c r="N1298" s="38">
        <v>65450</v>
      </c>
      <c r="O1298" s="24">
        <f t="shared" si="21"/>
        <v>418880000</v>
      </c>
      <c r="P1298" s="36" t="s">
        <v>123</v>
      </c>
      <c r="Q1298" s="21" t="s">
        <v>5085</v>
      </c>
    </row>
    <row r="1299" spans="1:17" ht="33.75" x14ac:dyDescent="0.3">
      <c r="A1299" s="14">
        <v>1292</v>
      </c>
      <c r="B1299" s="36" t="s">
        <v>4935</v>
      </c>
      <c r="C1299" s="36" t="s">
        <v>4975</v>
      </c>
      <c r="D1299" s="37" t="s">
        <v>502</v>
      </c>
      <c r="E1299" s="37"/>
      <c r="F1299" s="37" t="s">
        <v>163</v>
      </c>
      <c r="G1299" s="37" t="s">
        <v>223</v>
      </c>
      <c r="H1299" s="36" t="s">
        <v>5034</v>
      </c>
      <c r="I1299" s="36" t="s">
        <v>1654</v>
      </c>
      <c r="J1299" s="37" t="s">
        <v>29</v>
      </c>
      <c r="K1299" s="36" t="s">
        <v>175</v>
      </c>
      <c r="L1299" s="37" t="s">
        <v>4787</v>
      </c>
      <c r="M1299" s="38">
        <v>47500</v>
      </c>
      <c r="N1299" s="38">
        <v>2310</v>
      </c>
      <c r="O1299" s="24">
        <f t="shared" si="21"/>
        <v>109725000</v>
      </c>
      <c r="P1299" s="36" t="s">
        <v>1655</v>
      </c>
      <c r="Q1299" s="21" t="s">
        <v>5085</v>
      </c>
    </row>
    <row r="1300" spans="1:17" ht="45" x14ac:dyDescent="0.3">
      <c r="A1300" s="14">
        <v>1293</v>
      </c>
      <c r="B1300" s="36" t="s">
        <v>4288</v>
      </c>
      <c r="C1300" s="36" t="s">
        <v>4976</v>
      </c>
      <c r="D1300" s="37" t="s">
        <v>1676</v>
      </c>
      <c r="E1300" s="37"/>
      <c r="F1300" s="37" t="s">
        <v>163</v>
      </c>
      <c r="G1300" s="37" t="s">
        <v>164</v>
      </c>
      <c r="H1300" s="36" t="s">
        <v>5035</v>
      </c>
      <c r="I1300" s="36" t="s">
        <v>2233</v>
      </c>
      <c r="J1300" s="37" t="s">
        <v>29</v>
      </c>
      <c r="K1300" s="36" t="s">
        <v>5073</v>
      </c>
      <c r="L1300" s="37" t="s">
        <v>4786</v>
      </c>
      <c r="M1300" s="38">
        <v>114900</v>
      </c>
      <c r="N1300" s="38">
        <v>1225</v>
      </c>
      <c r="O1300" s="24">
        <f t="shared" si="21"/>
        <v>140752500</v>
      </c>
      <c r="P1300" s="36" t="s">
        <v>5084</v>
      </c>
      <c r="Q1300" s="21" t="s">
        <v>5085</v>
      </c>
    </row>
    <row r="1301" spans="1:17" ht="45" x14ac:dyDescent="0.3">
      <c r="A1301" s="14">
        <v>1294</v>
      </c>
      <c r="B1301" s="33" t="s">
        <v>5086</v>
      </c>
      <c r="C1301" s="33" t="s">
        <v>5088</v>
      </c>
      <c r="D1301" s="33" t="s">
        <v>5090</v>
      </c>
      <c r="E1301" s="21"/>
      <c r="F1301" s="33" t="s">
        <v>163</v>
      </c>
      <c r="G1301" s="33" t="s">
        <v>164</v>
      </c>
      <c r="H1301" s="33" t="s">
        <v>5092</v>
      </c>
      <c r="I1301" s="33" t="s">
        <v>5094</v>
      </c>
      <c r="J1301" s="33" t="s">
        <v>913</v>
      </c>
      <c r="K1301" s="33" t="s">
        <v>5095</v>
      </c>
      <c r="L1301" s="33" t="s">
        <v>5097</v>
      </c>
      <c r="M1301" s="39">
        <v>20910</v>
      </c>
      <c r="N1301" s="48">
        <v>4645.26</v>
      </c>
      <c r="O1301" s="24">
        <f t="shared" si="21"/>
        <v>97132386.600000009</v>
      </c>
      <c r="P1301" s="33" t="s">
        <v>5098</v>
      </c>
      <c r="Q1301" s="21" t="s">
        <v>5099</v>
      </c>
    </row>
    <row r="1302" spans="1:17" ht="33.75" x14ac:dyDescent="0.3">
      <c r="A1302" s="14">
        <v>1295</v>
      </c>
      <c r="B1302" s="33" t="s">
        <v>5087</v>
      </c>
      <c r="C1302" s="33" t="s">
        <v>5089</v>
      </c>
      <c r="D1302" s="33" t="s">
        <v>5091</v>
      </c>
      <c r="E1302" s="21"/>
      <c r="F1302" s="33" t="s">
        <v>163</v>
      </c>
      <c r="G1302" s="33" t="s">
        <v>164</v>
      </c>
      <c r="H1302" s="33" t="s">
        <v>5093</v>
      </c>
      <c r="I1302" s="33" t="s">
        <v>5094</v>
      </c>
      <c r="J1302" s="33" t="s">
        <v>913</v>
      </c>
      <c r="K1302" s="33" t="s">
        <v>5096</v>
      </c>
      <c r="L1302" s="33" t="s">
        <v>5097</v>
      </c>
      <c r="M1302" s="39">
        <v>760380</v>
      </c>
      <c r="N1302" s="48">
        <v>4645.26</v>
      </c>
      <c r="O1302" s="24">
        <f t="shared" si="21"/>
        <v>3532162798.8000002</v>
      </c>
      <c r="P1302" s="33" t="s">
        <v>5098</v>
      </c>
      <c r="Q1302" s="21" t="s">
        <v>5099</v>
      </c>
    </row>
    <row r="1303" spans="1:17" ht="22.5" x14ac:dyDescent="0.3">
      <c r="A1303" s="14">
        <v>1296</v>
      </c>
      <c r="B1303" s="32" t="s">
        <v>1643</v>
      </c>
      <c r="C1303" s="32" t="s">
        <v>5100</v>
      </c>
      <c r="D1303" s="32" t="s">
        <v>890</v>
      </c>
      <c r="E1303" s="32" t="s">
        <v>172</v>
      </c>
      <c r="F1303" s="33" t="s">
        <v>163</v>
      </c>
      <c r="G1303" s="33" t="s">
        <v>164</v>
      </c>
      <c r="H1303" s="32" t="s">
        <v>5101</v>
      </c>
      <c r="I1303" s="32" t="s">
        <v>1353</v>
      </c>
      <c r="J1303" s="32" t="s">
        <v>29</v>
      </c>
      <c r="K1303" s="32" t="s">
        <v>196</v>
      </c>
      <c r="L1303" s="33" t="s">
        <v>5097</v>
      </c>
      <c r="M1303" s="34">
        <v>154020</v>
      </c>
      <c r="N1303" s="34">
        <v>1150</v>
      </c>
      <c r="O1303" s="24">
        <f t="shared" si="21"/>
        <v>177123000</v>
      </c>
      <c r="P1303" s="32" t="s">
        <v>5102</v>
      </c>
      <c r="Q1303" s="21" t="s">
        <v>5103</v>
      </c>
    </row>
    <row r="1304" spans="1:17" ht="33.75" x14ac:dyDescent="0.3">
      <c r="A1304" s="14">
        <v>1297</v>
      </c>
      <c r="B1304" s="32" t="s">
        <v>5104</v>
      </c>
      <c r="C1304" s="32" t="s">
        <v>5105</v>
      </c>
      <c r="D1304" s="32" t="s">
        <v>5108</v>
      </c>
      <c r="E1304" s="32" t="s">
        <v>172</v>
      </c>
      <c r="F1304" s="33" t="s">
        <v>163</v>
      </c>
      <c r="G1304" s="33" t="s">
        <v>164</v>
      </c>
      <c r="H1304" s="32" t="s">
        <v>5110</v>
      </c>
      <c r="I1304" s="32" t="s">
        <v>5112</v>
      </c>
      <c r="J1304" s="32" t="s">
        <v>913</v>
      </c>
      <c r="K1304" s="32" t="s">
        <v>5114</v>
      </c>
      <c r="L1304" s="33" t="s">
        <v>5116</v>
      </c>
      <c r="M1304" s="40">
        <v>2880</v>
      </c>
      <c r="N1304" s="40">
        <v>3499</v>
      </c>
      <c r="O1304" s="24">
        <f t="shared" si="21"/>
        <v>10077120</v>
      </c>
      <c r="P1304" s="32" t="s">
        <v>5118</v>
      </c>
      <c r="Q1304" s="21" t="s">
        <v>5120</v>
      </c>
    </row>
    <row r="1305" spans="1:17" ht="22.5" x14ac:dyDescent="0.3">
      <c r="A1305" s="14">
        <v>1298</v>
      </c>
      <c r="B1305" s="32" t="s">
        <v>5106</v>
      </c>
      <c r="C1305" s="32" t="s">
        <v>5107</v>
      </c>
      <c r="D1305" s="32" t="s">
        <v>5109</v>
      </c>
      <c r="E1305" s="32" t="s">
        <v>172</v>
      </c>
      <c r="F1305" s="33" t="s">
        <v>163</v>
      </c>
      <c r="G1305" s="33" t="s">
        <v>164</v>
      </c>
      <c r="H1305" s="32" t="s">
        <v>5111</v>
      </c>
      <c r="I1305" s="32" t="s">
        <v>5113</v>
      </c>
      <c r="J1305" s="32" t="s">
        <v>913</v>
      </c>
      <c r="K1305" s="32" t="s">
        <v>5115</v>
      </c>
      <c r="L1305" s="33" t="s">
        <v>5117</v>
      </c>
      <c r="M1305" s="40">
        <v>158640</v>
      </c>
      <c r="N1305" s="40">
        <v>9700</v>
      </c>
      <c r="O1305" s="24">
        <f t="shared" si="21"/>
        <v>1538808000</v>
      </c>
      <c r="P1305" s="32" t="s">
        <v>5119</v>
      </c>
      <c r="Q1305" s="21" t="s">
        <v>5120</v>
      </c>
    </row>
    <row r="1306" spans="1:17" ht="33.75" x14ac:dyDescent="0.3">
      <c r="A1306" s="14">
        <v>1299</v>
      </c>
      <c r="B1306" s="36" t="s">
        <v>5121</v>
      </c>
      <c r="C1306" s="36" t="s">
        <v>5126</v>
      </c>
      <c r="D1306" s="36" t="s">
        <v>5130</v>
      </c>
      <c r="E1306" s="21"/>
      <c r="F1306" s="36" t="s">
        <v>163</v>
      </c>
      <c r="G1306" s="37" t="s">
        <v>164</v>
      </c>
      <c r="H1306" s="36" t="s">
        <v>5132</v>
      </c>
      <c r="I1306" s="36" t="s">
        <v>1700</v>
      </c>
      <c r="J1306" s="36" t="s">
        <v>29</v>
      </c>
      <c r="K1306" s="36" t="s">
        <v>5140</v>
      </c>
      <c r="L1306" s="37" t="s">
        <v>5138</v>
      </c>
      <c r="M1306" s="41">
        <v>55000</v>
      </c>
      <c r="N1306" s="38">
        <v>2798</v>
      </c>
      <c r="O1306" s="24">
        <f t="shared" si="21"/>
        <v>153890000</v>
      </c>
      <c r="P1306" s="36" t="s">
        <v>1700</v>
      </c>
      <c r="Q1306" s="21" t="s">
        <v>5142</v>
      </c>
    </row>
    <row r="1307" spans="1:17" ht="33.75" x14ac:dyDescent="0.3">
      <c r="A1307" s="14">
        <v>1300</v>
      </c>
      <c r="B1307" s="36" t="s">
        <v>5122</v>
      </c>
      <c r="C1307" s="36" t="s">
        <v>5127</v>
      </c>
      <c r="D1307" s="36" t="s">
        <v>1052</v>
      </c>
      <c r="E1307" s="21"/>
      <c r="F1307" s="36" t="s">
        <v>25</v>
      </c>
      <c r="G1307" s="37" t="s">
        <v>57</v>
      </c>
      <c r="H1307" s="36" t="s">
        <v>5133</v>
      </c>
      <c r="I1307" s="36" t="s">
        <v>5137</v>
      </c>
      <c r="J1307" s="36" t="s">
        <v>29</v>
      </c>
      <c r="K1307" s="36" t="s">
        <v>991</v>
      </c>
      <c r="L1307" s="37" t="s">
        <v>5139</v>
      </c>
      <c r="M1307" s="41">
        <v>480</v>
      </c>
      <c r="N1307" s="38">
        <v>4298</v>
      </c>
      <c r="O1307" s="24">
        <f t="shared" si="21"/>
        <v>2063040</v>
      </c>
      <c r="P1307" s="36" t="s">
        <v>5137</v>
      </c>
      <c r="Q1307" s="21" t="s">
        <v>5142</v>
      </c>
    </row>
    <row r="1308" spans="1:17" ht="22.5" x14ac:dyDescent="0.3">
      <c r="A1308" s="14">
        <v>1301</v>
      </c>
      <c r="B1308" s="36" t="s">
        <v>5123</v>
      </c>
      <c r="C1308" s="36" t="s">
        <v>5123</v>
      </c>
      <c r="D1308" s="36" t="s">
        <v>376</v>
      </c>
      <c r="E1308" s="21"/>
      <c r="F1308" s="36" t="s">
        <v>163</v>
      </c>
      <c r="G1308" s="37" t="s">
        <v>164</v>
      </c>
      <c r="H1308" s="36" t="s">
        <v>5134</v>
      </c>
      <c r="I1308" s="36" t="s">
        <v>1700</v>
      </c>
      <c r="J1308" s="36" t="s">
        <v>29</v>
      </c>
      <c r="K1308" s="36" t="s">
        <v>196</v>
      </c>
      <c r="L1308" s="37" t="s">
        <v>5139</v>
      </c>
      <c r="M1308" s="41">
        <v>50</v>
      </c>
      <c r="N1308" s="38">
        <v>600</v>
      </c>
      <c r="O1308" s="24">
        <f t="shared" si="21"/>
        <v>30000</v>
      </c>
      <c r="P1308" s="36" t="s">
        <v>1700</v>
      </c>
      <c r="Q1308" s="21" t="s">
        <v>5142</v>
      </c>
    </row>
    <row r="1309" spans="1:17" ht="22.5" x14ac:dyDescent="0.3">
      <c r="A1309" s="14">
        <v>1302</v>
      </c>
      <c r="B1309" s="36" t="s">
        <v>5124</v>
      </c>
      <c r="C1309" s="36" t="s">
        <v>5128</v>
      </c>
      <c r="D1309" s="36" t="s">
        <v>5131</v>
      </c>
      <c r="E1309" s="21"/>
      <c r="F1309" s="36" t="s">
        <v>163</v>
      </c>
      <c r="G1309" s="37" t="s">
        <v>164</v>
      </c>
      <c r="H1309" s="36" t="s">
        <v>5135</v>
      </c>
      <c r="I1309" s="36" t="s">
        <v>1700</v>
      </c>
      <c r="J1309" s="36" t="s">
        <v>29</v>
      </c>
      <c r="K1309" s="36" t="s">
        <v>5140</v>
      </c>
      <c r="L1309" s="37" t="s">
        <v>5138</v>
      </c>
      <c r="M1309" s="41">
        <v>360</v>
      </c>
      <c r="N1309" s="38">
        <v>1748</v>
      </c>
      <c r="O1309" s="24">
        <f t="shared" si="21"/>
        <v>629280</v>
      </c>
      <c r="P1309" s="36" t="s">
        <v>1700</v>
      </c>
      <c r="Q1309" s="21" t="s">
        <v>5142</v>
      </c>
    </row>
    <row r="1310" spans="1:17" ht="33.75" x14ac:dyDescent="0.3">
      <c r="A1310" s="14">
        <v>1303</v>
      </c>
      <c r="B1310" s="36" t="s">
        <v>5125</v>
      </c>
      <c r="C1310" s="36" t="s">
        <v>5129</v>
      </c>
      <c r="D1310" s="36" t="s">
        <v>926</v>
      </c>
      <c r="E1310" s="21"/>
      <c r="F1310" s="36" t="s">
        <v>163</v>
      </c>
      <c r="G1310" s="37" t="s">
        <v>164</v>
      </c>
      <c r="H1310" s="36" t="s">
        <v>5136</v>
      </c>
      <c r="I1310" s="36" t="s">
        <v>527</v>
      </c>
      <c r="J1310" s="36" t="s">
        <v>29</v>
      </c>
      <c r="K1310" s="36" t="s">
        <v>436</v>
      </c>
      <c r="L1310" s="37" t="s">
        <v>5138</v>
      </c>
      <c r="M1310" s="41">
        <v>40000</v>
      </c>
      <c r="N1310" s="38">
        <v>1300</v>
      </c>
      <c r="O1310" s="24">
        <f t="shared" si="21"/>
        <v>52000000</v>
      </c>
      <c r="P1310" s="36" t="s">
        <v>527</v>
      </c>
      <c r="Q1310" s="21" t="s">
        <v>5141</v>
      </c>
    </row>
    <row r="1311" spans="1:17" ht="45" x14ac:dyDescent="0.3">
      <c r="A1311" s="14">
        <v>1304</v>
      </c>
      <c r="B1311" s="32" t="s">
        <v>1643</v>
      </c>
      <c r="C1311" s="32" t="s">
        <v>5178</v>
      </c>
      <c r="D1311" s="32" t="s">
        <v>890</v>
      </c>
      <c r="E1311" s="32" t="s">
        <v>172</v>
      </c>
      <c r="F1311" s="33" t="s">
        <v>2231</v>
      </c>
      <c r="G1311" s="33" t="s">
        <v>164</v>
      </c>
      <c r="H1311" s="32" t="s">
        <v>5187</v>
      </c>
      <c r="I1311" s="32" t="s">
        <v>5190</v>
      </c>
      <c r="J1311" s="33" t="s">
        <v>29</v>
      </c>
      <c r="K1311" s="32" t="s">
        <v>5192</v>
      </c>
      <c r="L1311" s="33" t="s">
        <v>5116</v>
      </c>
      <c r="M1311" s="35">
        <v>269880</v>
      </c>
      <c r="N1311" s="35">
        <v>882</v>
      </c>
      <c r="O1311" s="24">
        <f t="shared" si="21"/>
        <v>238034160</v>
      </c>
      <c r="P1311" s="32" t="s">
        <v>5196</v>
      </c>
      <c r="Q1311" s="19" t="s">
        <v>5174</v>
      </c>
    </row>
    <row r="1312" spans="1:17" ht="22.5" x14ac:dyDescent="0.3">
      <c r="A1312" s="14">
        <v>1305</v>
      </c>
      <c r="B1312" s="32" t="s">
        <v>5179</v>
      </c>
      <c r="C1312" s="32" t="s">
        <v>1658</v>
      </c>
      <c r="D1312" s="32" t="s">
        <v>243</v>
      </c>
      <c r="E1312" s="32" t="s">
        <v>244</v>
      </c>
      <c r="F1312" s="33" t="s">
        <v>2231</v>
      </c>
      <c r="G1312" s="33" t="s">
        <v>164</v>
      </c>
      <c r="H1312" s="32" t="s">
        <v>1659</v>
      </c>
      <c r="I1312" s="32" t="s">
        <v>5191</v>
      </c>
      <c r="J1312" s="33" t="s">
        <v>29</v>
      </c>
      <c r="K1312" s="32" t="s">
        <v>196</v>
      </c>
      <c r="L1312" s="33" t="s">
        <v>5195</v>
      </c>
      <c r="M1312" s="35">
        <v>135040</v>
      </c>
      <c r="N1312" s="35">
        <v>1395</v>
      </c>
      <c r="O1312" s="24">
        <f t="shared" si="21"/>
        <v>188380800</v>
      </c>
      <c r="P1312" s="32" t="s">
        <v>2950</v>
      </c>
      <c r="Q1312" s="19" t="s">
        <v>5174</v>
      </c>
    </row>
    <row r="1313" spans="1:17" ht="33.75" x14ac:dyDescent="0.3">
      <c r="A1313" s="14">
        <v>1306</v>
      </c>
      <c r="B1313" s="32" t="s">
        <v>5180</v>
      </c>
      <c r="C1313" s="32" t="s">
        <v>5181</v>
      </c>
      <c r="D1313" s="32" t="s">
        <v>861</v>
      </c>
      <c r="E1313" s="32" t="s">
        <v>172</v>
      </c>
      <c r="F1313" s="33" t="s">
        <v>2231</v>
      </c>
      <c r="G1313" s="33" t="s">
        <v>223</v>
      </c>
      <c r="H1313" s="32" t="s">
        <v>5188</v>
      </c>
      <c r="I1313" s="32" t="s">
        <v>5039</v>
      </c>
      <c r="J1313" s="33" t="s">
        <v>913</v>
      </c>
      <c r="K1313" s="32" t="s">
        <v>5193</v>
      </c>
      <c r="L1313" s="33" t="s">
        <v>5116</v>
      </c>
      <c r="M1313" s="35">
        <v>6510</v>
      </c>
      <c r="N1313" s="35">
        <v>2800</v>
      </c>
      <c r="O1313" s="24">
        <f t="shared" si="21"/>
        <v>18228000</v>
      </c>
      <c r="P1313" s="32" t="s">
        <v>4905</v>
      </c>
      <c r="Q1313" s="19" t="s">
        <v>5174</v>
      </c>
    </row>
    <row r="1314" spans="1:17" ht="33.75" x14ac:dyDescent="0.3">
      <c r="A1314" s="14">
        <v>1307</v>
      </c>
      <c r="B1314" s="32" t="s">
        <v>5182</v>
      </c>
      <c r="C1314" s="32" t="s">
        <v>5183</v>
      </c>
      <c r="D1314" s="32" t="s">
        <v>5185</v>
      </c>
      <c r="E1314" s="32" t="s">
        <v>172</v>
      </c>
      <c r="F1314" s="33" t="s">
        <v>2231</v>
      </c>
      <c r="G1314" s="33" t="s">
        <v>164</v>
      </c>
      <c r="H1314" s="32" t="s">
        <v>5189</v>
      </c>
      <c r="I1314" s="32" t="s">
        <v>5039</v>
      </c>
      <c r="J1314" s="33" t="s">
        <v>913</v>
      </c>
      <c r="K1314" s="32" t="s">
        <v>5194</v>
      </c>
      <c r="L1314" s="33" t="s">
        <v>5116</v>
      </c>
      <c r="M1314" s="35">
        <v>23580</v>
      </c>
      <c r="N1314" s="35">
        <v>3000</v>
      </c>
      <c r="O1314" s="24">
        <f t="shared" si="21"/>
        <v>70740000</v>
      </c>
      <c r="P1314" s="32" t="s">
        <v>4905</v>
      </c>
      <c r="Q1314" s="19" t="s">
        <v>5174</v>
      </c>
    </row>
    <row r="1315" spans="1:17" ht="22.5" x14ac:dyDescent="0.3">
      <c r="A1315" s="14">
        <v>1308</v>
      </c>
      <c r="B1315" s="32" t="s">
        <v>5184</v>
      </c>
      <c r="C1315" s="32" t="s">
        <v>5107</v>
      </c>
      <c r="D1315" s="32" t="s">
        <v>5186</v>
      </c>
      <c r="E1315" s="32" t="s">
        <v>172</v>
      </c>
      <c r="F1315" s="33" t="s">
        <v>2231</v>
      </c>
      <c r="G1315" s="33" t="s">
        <v>164</v>
      </c>
      <c r="H1315" s="32" t="s">
        <v>5111</v>
      </c>
      <c r="I1315" s="32" t="s">
        <v>5113</v>
      </c>
      <c r="J1315" s="33" t="s">
        <v>913</v>
      </c>
      <c r="K1315" s="32" t="s">
        <v>5115</v>
      </c>
      <c r="L1315" s="33" t="s">
        <v>5117</v>
      </c>
      <c r="M1315" s="35">
        <v>560880</v>
      </c>
      <c r="N1315" s="35">
        <v>8899</v>
      </c>
      <c r="O1315" s="24">
        <f t="shared" si="21"/>
        <v>4991271120</v>
      </c>
      <c r="P1315" s="32" t="s">
        <v>5098</v>
      </c>
      <c r="Q1315" s="19" t="s">
        <v>5174</v>
      </c>
    </row>
    <row r="1316" spans="1:17" ht="22.5" x14ac:dyDescent="0.3">
      <c r="A1316" s="14">
        <v>1309</v>
      </c>
      <c r="B1316" s="58" t="s">
        <v>5325</v>
      </c>
      <c r="C1316" s="58" t="s">
        <v>5088</v>
      </c>
      <c r="D1316" s="32" t="s">
        <v>5333</v>
      </c>
      <c r="E1316" s="32"/>
      <c r="F1316" s="33" t="s">
        <v>2231</v>
      </c>
      <c r="G1316" s="33" t="s">
        <v>164</v>
      </c>
      <c r="H1316" s="32"/>
      <c r="I1316" s="58" t="s">
        <v>5349</v>
      </c>
      <c r="J1316" s="58" t="s">
        <v>5350</v>
      </c>
      <c r="K1316" s="32" t="s">
        <v>5193</v>
      </c>
      <c r="L1316" s="33"/>
      <c r="M1316" s="35"/>
      <c r="N1316" s="35"/>
      <c r="O1316" s="24"/>
      <c r="P1316" s="32"/>
      <c r="Q1316" s="19" t="s">
        <v>5357</v>
      </c>
    </row>
    <row r="1317" spans="1:17" x14ac:dyDescent="0.3">
      <c r="A1317" s="14">
        <v>1310</v>
      </c>
      <c r="B1317" s="58" t="s">
        <v>5106</v>
      </c>
      <c r="C1317" s="58" t="s">
        <v>5334</v>
      </c>
      <c r="D1317" s="32" t="s">
        <v>5335</v>
      </c>
      <c r="E1317" s="32"/>
      <c r="F1317" s="33" t="s">
        <v>2231</v>
      </c>
      <c r="G1317" s="33" t="s">
        <v>164</v>
      </c>
      <c r="H1317" s="32"/>
      <c r="I1317" s="58" t="s">
        <v>5351</v>
      </c>
      <c r="J1317" s="58" t="s">
        <v>5262</v>
      </c>
      <c r="K1317" s="32" t="s">
        <v>5115</v>
      </c>
      <c r="L1317" s="33"/>
      <c r="M1317" s="35"/>
      <c r="N1317" s="35"/>
      <c r="O1317" s="24"/>
      <c r="P1317" s="32"/>
      <c r="Q1317" s="19" t="s">
        <v>5357</v>
      </c>
    </row>
    <row r="1318" spans="1:17" ht="22.5" x14ac:dyDescent="0.3">
      <c r="A1318" s="14">
        <v>1311</v>
      </c>
      <c r="B1318" s="58" t="s">
        <v>5326</v>
      </c>
      <c r="C1318" s="58" t="s">
        <v>5336</v>
      </c>
      <c r="D1318" s="32" t="s">
        <v>5337</v>
      </c>
      <c r="E1318" s="32"/>
      <c r="F1318" s="33" t="s">
        <v>2231</v>
      </c>
      <c r="G1318" s="33" t="s">
        <v>164</v>
      </c>
      <c r="H1318" s="32"/>
      <c r="I1318" s="58" t="s">
        <v>5349</v>
      </c>
      <c r="J1318" s="58" t="s">
        <v>5350</v>
      </c>
      <c r="K1318" s="32" t="s">
        <v>5193</v>
      </c>
      <c r="L1318" s="33"/>
      <c r="M1318" s="35"/>
      <c r="N1318" s="35"/>
      <c r="O1318" s="24"/>
      <c r="P1318" s="32"/>
      <c r="Q1318" s="19" t="s">
        <v>5357</v>
      </c>
    </row>
    <row r="1319" spans="1:17" x14ac:dyDescent="0.3">
      <c r="A1319" s="14">
        <v>1312</v>
      </c>
      <c r="B1319" s="58" t="s">
        <v>5332</v>
      </c>
      <c r="C1319" s="58" t="s">
        <v>5332</v>
      </c>
      <c r="D1319" s="32" t="s">
        <v>5338</v>
      </c>
      <c r="E1319" s="32"/>
      <c r="F1319" s="33" t="s">
        <v>2231</v>
      </c>
      <c r="G1319" s="33" t="s">
        <v>164</v>
      </c>
      <c r="H1319" s="32"/>
      <c r="I1319" s="58" t="s">
        <v>5349</v>
      </c>
      <c r="J1319" s="58" t="s">
        <v>5350</v>
      </c>
      <c r="K1319" s="32" t="s">
        <v>5193</v>
      </c>
      <c r="L1319" s="33"/>
      <c r="M1319" s="35"/>
      <c r="N1319" s="35"/>
      <c r="O1319" s="24"/>
      <c r="P1319" s="32"/>
      <c r="Q1319" s="19" t="s">
        <v>5357</v>
      </c>
    </row>
    <row r="1320" spans="1:17" x14ac:dyDescent="0.3">
      <c r="A1320" s="14">
        <v>1313</v>
      </c>
      <c r="B1320" s="58" t="s">
        <v>5327</v>
      </c>
      <c r="C1320" s="58" t="s">
        <v>5339</v>
      </c>
      <c r="D1320" s="32" t="s">
        <v>243</v>
      </c>
      <c r="E1320" s="32"/>
      <c r="F1320" s="33" t="s">
        <v>2231</v>
      </c>
      <c r="G1320" s="33" t="s">
        <v>164</v>
      </c>
      <c r="H1320" s="32"/>
      <c r="I1320" s="58" t="s">
        <v>5352</v>
      </c>
      <c r="J1320" s="58" t="s">
        <v>29</v>
      </c>
      <c r="K1320" s="32"/>
      <c r="L1320" s="33"/>
      <c r="M1320" s="35"/>
      <c r="N1320" s="35"/>
      <c r="O1320" s="24"/>
      <c r="P1320" s="32"/>
      <c r="Q1320" s="19" t="s">
        <v>5357</v>
      </c>
    </row>
    <row r="1321" spans="1:17" x14ac:dyDescent="0.3">
      <c r="A1321" s="14">
        <v>1314</v>
      </c>
      <c r="B1321" s="58" t="s">
        <v>5327</v>
      </c>
      <c r="C1321" s="58" t="s">
        <v>5327</v>
      </c>
      <c r="D1321" s="32" t="s">
        <v>243</v>
      </c>
      <c r="E1321" s="32"/>
      <c r="F1321" s="33" t="s">
        <v>2231</v>
      </c>
      <c r="G1321" s="33" t="s">
        <v>164</v>
      </c>
      <c r="H1321" s="32"/>
      <c r="I1321" s="58" t="s">
        <v>5353</v>
      </c>
      <c r="J1321" s="58" t="s">
        <v>5350</v>
      </c>
      <c r="K1321" s="32"/>
      <c r="L1321" s="33"/>
      <c r="M1321" s="35"/>
      <c r="N1321" s="35"/>
      <c r="O1321" s="24"/>
      <c r="P1321" s="32"/>
      <c r="Q1321" s="19" t="s">
        <v>5357</v>
      </c>
    </row>
    <row r="1322" spans="1:17" x14ac:dyDescent="0.3">
      <c r="A1322" s="14">
        <v>1315</v>
      </c>
      <c r="B1322" s="58" t="s">
        <v>5328</v>
      </c>
      <c r="C1322" s="58" t="s">
        <v>5340</v>
      </c>
      <c r="D1322" s="32" t="s">
        <v>890</v>
      </c>
      <c r="E1322" s="32"/>
      <c r="F1322" s="33" t="s">
        <v>2231</v>
      </c>
      <c r="G1322" s="33" t="s">
        <v>164</v>
      </c>
      <c r="H1322" s="32"/>
      <c r="I1322" s="58" t="s">
        <v>5349</v>
      </c>
      <c r="J1322" s="58" t="s">
        <v>5350</v>
      </c>
      <c r="K1322" s="32" t="s">
        <v>5194</v>
      </c>
      <c r="L1322" s="33"/>
      <c r="M1322" s="35"/>
      <c r="N1322" s="35"/>
      <c r="O1322" s="24"/>
      <c r="P1322" s="32"/>
      <c r="Q1322" s="19" t="s">
        <v>5357</v>
      </c>
    </row>
    <row r="1323" spans="1:17" x14ac:dyDescent="0.3">
      <c r="A1323" s="14">
        <v>1316</v>
      </c>
      <c r="B1323" s="58" t="s">
        <v>5329</v>
      </c>
      <c r="C1323" s="58" t="s">
        <v>5341</v>
      </c>
      <c r="D1323" s="32" t="s">
        <v>5342</v>
      </c>
      <c r="E1323" s="32"/>
      <c r="F1323" s="33" t="s">
        <v>2231</v>
      </c>
      <c r="G1323" s="33" t="s">
        <v>164</v>
      </c>
      <c r="H1323" s="32"/>
      <c r="I1323" s="58" t="s">
        <v>5349</v>
      </c>
      <c r="J1323" s="58" t="s">
        <v>5350</v>
      </c>
      <c r="K1323" s="32" t="s">
        <v>5194</v>
      </c>
      <c r="L1323" s="33"/>
      <c r="M1323" s="35"/>
      <c r="N1323" s="35"/>
      <c r="O1323" s="24"/>
      <c r="P1323" s="32"/>
      <c r="Q1323" s="19" t="s">
        <v>5357</v>
      </c>
    </row>
    <row r="1324" spans="1:17" x14ac:dyDescent="0.3">
      <c r="A1324" s="14">
        <v>1317</v>
      </c>
      <c r="B1324" s="58" t="s">
        <v>5330</v>
      </c>
      <c r="C1324" s="58" t="s">
        <v>5343</v>
      </c>
      <c r="D1324" s="32" t="s">
        <v>255</v>
      </c>
      <c r="E1324" s="32"/>
      <c r="F1324" s="33" t="s">
        <v>2231</v>
      </c>
      <c r="G1324" s="33" t="s">
        <v>164</v>
      </c>
      <c r="H1324" s="32"/>
      <c r="I1324" s="58" t="s">
        <v>5349</v>
      </c>
      <c r="J1324" s="58" t="s">
        <v>5350</v>
      </c>
      <c r="K1324" s="32" t="s">
        <v>5356</v>
      </c>
      <c r="L1324" s="33"/>
      <c r="M1324" s="35"/>
      <c r="N1324" s="35"/>
      <c r="O1324" s="24"/>
      <c r="P1324" s="32"/>
      <c r="Q1324" s="19" t="s">
        <v>5357</v>
      </c>
    </row>
    <row r="1325" spans="1:17" x14ac:dyDescent="0.3">
      <c r="A1325" s="14">
        <v>1318</v>
      </c>
      <c r="B1325" s="58" t="s">
        <v>5331</v>
      </c>
      <c r="C1325" s="58" t="s">
        <v>5344</v>
      </c>
      <c r="D1325" s="32" t="s">
        <v>200</v>
      </c>
      <c r="E1325" s="32"/>
      <c r="F1325" s="33" t="s">
        <v>2231</v>
      </c>
      <c r="G1325" s="33" t="s">
        <v>164</v>
      </c>
      <c r="H1325" s="32"/>
      <c r="I1325" s="58" t="s">
        <v>5349</v>
      </c>
      <c r="J1325" s="58" t="s">
        <v>5350</v>
      </c>
      <c r="K1325" s="32" t="s">
        <v>5356</v>
      </c>
      <c r="L1325" s="33"/>
      <c r="M1325" s="35"/>
      <c r="N1325" s="35"/>
      <c r="O1325" s="24"/>
      <c r="P1325" s="32"/>
      <c r="Q1325" s="19" t="s">
        <v>5357</v>
      </c>
    </row>
    <row r="1326" spans="1:17" x14ac:dyDescent="0.3">
      <c r="A1326" s="14">
        <v>1319</v>
      </c>
      <c r="B1326" s="58" t="s">
        <v>5331</v>
      </c>
      <c r="C1326" s="58" t="s">
        <v>5323</v>
      </c>
      <c r="D1326" s="32" t="s">
        <v>200</v>
      </c>
      <c r="E1326" s="32"/>
      <c r="F1326" s="33" t="s">
        <v>2231</v>
      </c>
      <c r="G1326" s="33" t="s">
        <v>164</v>
      </c>
      <c r="H1326" s="32"/>
      <c r="I1326" s="58" t="s">
        <v>5354</v>
      </c>
      <c r="J1326" s="58" t="s">
        <v>5350</v>
      </c>
      <c r="K1326" s="32" t="s">
        <v>5356</v>
      </c>
      <c r="L1326" s="33"/>
      <c r="M1326" s="35"/>
      <c r="N1326" s="35"/>
      <c r="O1326" s="24"/>
      <c r="P1326" s="32"/>
      <c r="Q1326" s="19" t="s">
        <v>5357</v>
      </c>
    </row>
    <row r="1327" spans="1:17" x14ac:dyDescent="0.3">
      <c r="A1327" s="14">
        <v>1320</v>
      </c>
      <c r="B1327" s="58" t="s">
        <v>1520</v>
      </c>
      <c r="C1327" s="58" t="s">
        <v>5345</v>
      </c>
      <c r="D1327" s="32" t="s">
        <v>5346</v>
      </c>
      <c r="E1327" s="32"/>
      <c r="F1327" s="33" t="s">
        <v>2231</v>
      </c>
      <c r="G1327" s="33" t="s">
        <v>164</v>
      </c>
      <c r="H1327" s="32"/>
      <c r="I1327" s="58" t="s">
        <v>5355</v>
      </c>
      <c r="J1327" s="58" t="s">
        <v>5350</v>
      </c>
      <c r="K1327" s="32"/>
      <c r="L1327" s="33"/>
      <c r="M1327" s="35"/>
      <c r="N1327" s="35"/>
      <c r="O1327" s="24"/>
      <c r="P1327" s="32"/>
      <c r="Q1327" s="19" t="s">
        <v>5357</v>
      </c>
    </row>
    <row r="1328" spans="1:17" x14ac:dyDescent="0.3">
      <c r="A1328" s="14">
        <v>1321</v>
      </c>
      <c r="B1328" s="58" t="s">
        <v>1651</v>
      </c>
      <c r="C1328" s="58" t="s">
        <v>5347</v>
      </c>
      <c r="D1328" s="32" t="s">
        <v>5348</v>
      </c>
      <c r="E1328" s="32"/>
      <c r="F1328" s="33" t="s">
        <v>2231</v>
      </c>
      <c r="G1328" s="33" t="s">
        <v>164</v>
      </c>
      <c r="H1328" s="32"/>
      <c r="I1328" s="58" t="s">
        <v>5349</v>
      </c>
      <c r="J1328" s="58" t="s">
        <v>5350</v>
      </c>
      <c r="K1328" s="32" t="s">
        <v>5193</v>
      </c>
      <c r="L1328" s="33"/>
      <c r="M1328" s="35"/>
      <c r="N1328" s="35"/>
      <c r="O1328" s="24"/>
      <c r="P1328" s="32"/>
      <c r="Q1328" s="19" t="s">
        <v>5357</v>
      </c>
    </row>
    <row r="1329" spans="1:17" x14ac:dyDescent="0.3">
      <c r="A1329" s="14">
        <v>1322</v>
      </c>
      <c r="B1329" s="58" t="s">
        <v>5330</v>
      </c>
      <c r="C1329" s="58" t="s">
        <v>5324</v>
      </c>
      <c r="D1329" s="32" t="s">
        <v>255</v>
      </c>
      <c r="E1329" s="32"/>
      <c r="F1329" s="33" t="s">
        <v>2231</v>
      </c>
      <c r="G1329" s="33" t="s">
        <v>164</v>
      </c>
      <c r="H1329" s="32"/>
      <c r="I1329" s="58" t="s">
        <v>5354</v>
      </c>
      <c r="J1329" s="58" t="s">
        <v>5350</v>
      </c>
      <c r="K1329" s="32" t="s">
        <v>5356</v>
      </c>
      <c r="L1329" s="33"/>
      <c r="M1329" s="35"/>
      <c r="N1329" s="35"/>
      <c r="O1329" s="24"/>
      <c r="P1329" s="32"/>
      <c r="Q1329" s="19" t="s">
        <v>5357</v>
      </c>
    </row>
    <row r="1330" spans="1:17" ht="33.75" x14ac:dyDescent="0.2">
      <c r="A1330" s="14">
        <v>1323</v>
      </c>
      <c r="B1330" s="72" t="s">
        <v>3952</v>
      </c>
      <c r="C1330" s="72" t="s">
        <v>5197</v>
      </c>
      <c r="D1330" s="22" t="s">
        <v>5198</v>
      </c>
      <c r="E1330" s="22" t="s">
        <v>2975</v>
      </c>
      <c r="F1330" s="22" t="s">
        <v>214</v>
      </c>
      <c r="G1330" s="22" t="s">
        <v>37</v>
      </c>
      <c r="H1330" s="22" t="s">
        <v>5205</v>
      </c>
      <c r="I1330" s="22" t="s">
        <v>262</v>
      </c>
      <c r="J1330" s="22" t="s">
        <v>29</v>
      </c>
      <c r="K1330" s="22" t="s">
        <v>4534</v>
      </c>
      <c r="L1330" s="22" t="s">
        <v>5211</v>
      </c>
      <c r="M1330" s="73">
        <v>6000</v>
      </c>
      <c r="N1330" s="51">
        <v>6132</v>
      </c>
      <c r="O1330" s="24">
        <f t="shared" si="21"/>
        <v>36792000</v>
      </c>
      <c r="P1330" s="74" t="s">
        <v>5214</v>
      </c>
      <c r="Q1330" s="19" t="s">
        <v>5170</v>
      </c>
    </row>
    <row r="1331" spans="1:17" ht="33.75" x14ac:dyDescent="0.2">
      <c r="A1331" s="14">
        <v>1324</v>
      </c>
      <c r="B1331" s="72" t="s">
        <v>5199</v>
      </c>
      <c r="C1331" s="72" t="s">
        <v>5145</v>
      </c>
      <c r="D1331" s="22" t="s">
        <v>5153</v>
      </c>
      <c r="E1331" s="22" t="s">
        <v>69</v>
      </c>
      <c r="F1331" s="22" t="s">
        <v>25</v>
      </c>
      <c r="G1331" s="22" t="s">
        <v>57</v>
      </c>
      <c r="H1331" s="22" t="s">
        <v>5155</v>
      </c>
      <c r="I1331" s="22" t="s">
        <v>5162</v>
      </c>
      <c r="J1331" s="22" t="s">
        <v>29</v>
      </c>
      <c r="K1331" s="22" t="s">
        <v>5164</v>
      </c>
      <c r="L1331" s="22" t="s">
        <v>5211</v>
      </c>
      <c r="M1331" s="73">
        <v>25</v>
      </c>
      <c r="N1331" s="73">
        <v>465150</v>
      </c>
      <c r="O1331" s="24">
        <f t="shared" si="21"/>
        <v>11628750</v>
      </c>
      <c r="P1331" s="74" t="s">
        <v>123</v>
      </c>
      <c r="Q1331" s="19" t="s">
        <v>5170</v>
      </c>
    </row>
    <row r="1332" spans="1:17" ht="33.75" x14ac:dyDescent="0.2">
      <c r="A1332" s="14">
        <v>1325</v>
      </c>
      <c r="B1332" s="72" t="s">
        <v>5200</v>
      </c>
      <c r="C1332" s="72" t="s">
        <v>5146</v>
      </c>
      <c r="D1332" s="22" t="s">
        <v>5153</v>
      </c>
      <c r="E1332" s="22" t="s">
        <v>69</v>
      </c>
      <c r="F1332" s="22" t="s">
        <v>25</v>
      </c>
      <c r="G1332" s="22" t="s">
        <v>57</v>
      </c>
      <c r="H1332" s="22" t="s">
        <v>5156</v>
      </c>
      <c r="I1332" s="22" t="s">
        <v>5162</v>
      </c>
      <c r="J1332" s="22" t="s">
        <v>29</v>
      </c>
      <c r="K1332" s="22" t="s">
        <v>5165</v>
      </c>
      <c r="L1332" s="22" t="s">
        <v>5211</v>
      </c>
      <c r="M1332" s="73">
        <v>230</v>
      </c>
      <c r="N1332" s="73">
        <v>465150</v>
      </c>
      <c r="O1332" s="24">
        <f t="shared" si="21"/>
        <v>106984500</v>
      </c>
      <c r="P1332" s="74" t="s">
        <v>123</v>
      </c>
      <c r="Q1332" s="19" t="s">
        <v>5170</v>
      </c>
    </row>
    <row r="1333" spans="1:17" ht="33.75" x14ac:dyDescent="0.2">
      <c r="A1333" s="14">
        <v>1326</v>
      </c>
      <c r="B1333" s="72" t="s">
        <v>5147</v>
      </c>
      <c r="C1333" s="72" t="s">
        <v>5148</v>
      </c>
      <c r="D1333" s="22" t="s">
        <v>126</v>
      </c>
      <c r="E1333" s="22" t="s">
        <v>69</v>
      </c>
      <c r="F1333" s="22" t="s">
        <v>25</v>
      </c>
      <c r="G1333" s="22" t="s">
        <v>26</v>
      </c>
      <c r="H1333" s="22" t="s">
        <v>5157</v>
      </c>
      <c r="I1333" s="22" t="s">
        <v>128</v>
      </c>
      <c r="J1333" s="22" t="s">
        <v>5163</v>
      </c>
      <c r="K1333" s="22" t="s">
        <v>424</v>
      </c>
      <c r="L1333" s="22" t="s">
        <v>5212</v>
      </c>
      <c r="M1333" s="73">
        <v>35000</v>
      </c>
      <c r="N1333" s="73">
        <v>14280</v>
      </c>
      <c r="O1333" s="24">
        <f t="shared" si="21"/>
        <v>499800000</v>
      </c>
      <c r="P1333" s="74" t="s">
        <v>123</v>
      </c>
      <c r="Q1333" s="19" t="s">
        <v>5170</v>
      </c>
    </row>
    <row r="1334" spans="1:17" ht="45" x14ac:dyDescent="0.2">
      <c r="A1334" s="14">
        <v>1327</v>
      </c>
      <c r="B1334" s="72" t="s">
        <v>5166</v>
      </c>
      <c r="C1334" s="72" t="s">
        <v>5167</v>
      </c>
      <c r="D1334" s="22" t="s">
        <v>5171</v>
      </c>
      <c r="E1334" s="22" t="s">
        <v>69</v>
      </c>
      <c r="F1334" s="22" t="s">
        <v>25</v>
      </c>
      <c r="G1334" s="22" t="s">
        <v>26</v>
      </c>
      <c r="H1334" s="22" t="s">
        <v>5206</v>
      </c>
      <c r="I1334" s="22" t="s">
        <v>5162</v>
      </c>
      <c r="J1334" s="22" t="s">
        <v>29</v>
      </c>
      <c r="K1334" s="22" t="s">
        <v>5172</v>
      </c>
      <c r="L1334" s="22" t="s">
        <v>5211</v>
      </c>
      <c r="M1334" s="73">
        <v>2580</v>
      </c>
      <c r="N1334" s="73">
        <v>29043</v>
      </c>
      <c r="O1334" s="24">
        <f t="shared" si="21"/>
        <v>74930940</v>
      </c>
      <c r="P1334" s="74" t="s">
        <v>5173</v>
      </c>
      <c r="Q1334" s="19" t="s">
        <v>5170</v>
      </c>
    </row>
    <row r="1335" spans="1:17" ht="45" x14ac:dyDescent="0.2">
      <c r="A1335" s="14">
        <v>1328</v>
      </c>
      <c r="B1335" s="21" t="s">
        <v>5201</v>
      </c>
      <c r="C1335" s="21" t="s">
        <v>5202</v>
      </c>
      <c r="D1335" s="22" t="s">
        <v>5203</v>
      </c>
      <c r="E1335" s="22" t="s">
        <v>3737</v>
      </c>
      <c r="F1335" s="22" t="s">
        <v>25</v>
      </c>
      <c r="G1335" s="22" t="s">
        <v>26</v>
      </c>
      <c r="H1335" s="22" t="s">
        <v>5207</v>
      </c>
      <c r="I1335" s="22" t="s">
        <v>5162</v>
      </c>
      <c r="J1335" s="22" t="s">
        <v>29</v>
      </c>
      <c r="K1335" s="22" t="s">
        <v>5209</v>
      </c>
      <c r="L1335" s="22" t="s">
        <v>5211</v>
      </c>
      <c r="M1335" s="73">
        <v>3000</v>
      </c>
      <c r="N1335" s="51">
        <v>14784</v>
      </c>
      <c r="O1335" s="24">
        <f t="shared" si="21"/>
        <v>44352000</v>
      </c>
      <c r="P1335" s="74" t="s">
        <v>5173</v>
      </c>
      <c r="Q1335" s="19" t="s">
        <v>5170</v>
      </c>
    </row>
    <row r="1336" spans="1:17" ht="33.75" x14ac:dyDescent="0.2">
      <c r="A1336" s="14">
        <v>1329</v>
      </c>
      <c r="B1336" s="72" t="s">
        <v>4166</v>
      </c>
      <c r="C1336" s="72" t="s">
        <v>5149</v>
      </c>
      <c r="D1336" s="22" t="s">
        <v>221</v>
      </c>
      <c r="E1336" s="22" t="s">
        <v>244</v>
      </c>
      <c r="F1336" s="22" t="s">
        <v>163</v>
      </c>
      <c r="G1336" s="22" t="s">
        <v>164</v>
      </c>
      <c r="H1336" s="22" t="s">
        <v>5158</v>
      </c>
      <c r="I1336" s="22" t="s">
        <v>1784</v>
      </c>
      <c r="J1336" s="22" t="s">
        <v>29</v>
      </c>
      <c r="K1336" s="22" t="s">
        <v>175</v>
      </c>
      <c r="L1336" s="22" t="s">
        <v>5213</v>
      </c>
      <c r="M1336" s="73">
        <v>40000</v>
      </c>
      <c r="N1336" s="73">
        <v>5900</v>
      </c>
      <c r="O1336" s="24">
        <f t="shared" si="21"/>
        <v>236000000</v>
      </c>
      <c r="P1336" s="74" t="s">
        <v>5168</v>
      </c>
      <c r="Q1336" s="19" t="s">
        <v>5170</v>
      </c>
    </row>
    <row r="1337" spans="1:17" ht="33.75" x14ac:dyDescent="0.2">
      <c r="A1337" s="14">
        <v>1330</v>
      </c>
      <c r="B1337" s="72" t="s">
        <v>4114</v>
      </c>
      <c r="C1337" s="72" t="s">
        <v>5150</v>
      </c>
      <c r="D1337" s="22" t="s">
        <v>221</v>
      </c>
      <c r="E1337" s="22" t="s">
        <v>244</v>
      </c>
      <c r="F1337" s="22" t="s">
        <v>163</v>
      </c>
      <c r="G1337" s="22" t="s">
        <v>164</v>
      </c>
      <c r="H1337" s="22" t="s">
        <v>5159</v>
      </c>
      <c r="I1337" s="22" t="s">
        <v>1784</v>
      </c>
      <c r="J1337" s="22" t="s">
        <v>29</v>
      </c>
      <c r="K1337" s="22" t="s">
        <v>196</v>
      </c>
      <c r="L1337" s="22" t="s">
        <v>5213</v>
      </c>
      <c r="M1337" s="73">
        <v>56000</v>
      </c>
      <c r="N1337" s="73">
        <v>4200</v>
      </c>
      <c r="O1337" s="24">
        <f t="shared" si="21"/>
        <v>235200000</v>
      </c>
      <c r="P1337" s="74" t="s">
        <v>5168</v>
      </c>
      <c r="Q1337" s="19" t="s">
        <v>5170</v>
      </c>
    </row>
    <row r="1338" spans="1:17" ht="33.75" x14ac:dyDescent="0.2">
      <c r="A1338" s="14">
        <v>1331</v>
      </c>
      <c r="B1338" s="72" t="s">
        <v>871</v>
      </c>
      <c r="C1338" s="72" t="s">
        <v>5151</v>
      </c>
      <c r="D1338" s="22" t="s">
        <v>380</v>
      </c>
      <c r="E1338" s="22" t="s">
        <v>172</v>
      </c>
      <c r="F1338" s="22" t="s">
        <v>163</v>
      </c>
      <c r="G1338" s="22" t="s">
        <v>164</v>
      </c>
      <c r="H1338" s="22" t="s">
        <v>5160</v>
      </c>
      <c r="I1338" s="22" t="s">
        <v>1784</v>
      </c>
      <c r="J1338" s="22" t="s">
        <v>29</v>
      </c>
      <c r="K1338" s="22" t="s">
        <v>378</v>
      </c>
      <c r="L1338" s="22" t="s">
        <v>5213</v>
      </c>
      <c r="M1338" s="73">
        <v>20000</v>
      </c>
      <c r="N1338" s="73">
        <v>9450</v>
      </c>
      <c r="O1338" s="24">
        <f t="shared" si="21"/>
        <v>189000000</v>
      </c>
      <c r="P1338" s="74" t="s">
        <v>5168</v>
      </c>
      <c r="Q1338" s="19" t="s">
        <v>5170</v>
      </c>
    </row>
    <row r="1339" spans="1:17" ht="22.5" x14ac:dyDescent="0.2">
      <c r="A1339" s="14">
        <v>1332</v>
      </c>
      <c r="B1339" s="72" t="s">
        <v>896</v>
      </c>
      <c r="C1339" s="72" t="s">
        <v>5152</v>
      </c>
      <c r="D1339" s="22" t="s">
        <v>161</v>
      </c>
      <c r="E1339" s="22" t="s">
        <v>172</v>
      </c>
      <c r="F1339" s="22" t="s">
        <v>163</v>
      </c>
      <c r="G1339" s="22" t="s">
        <v>164</v>
      </c>
      <c r="H1339" s="22" t="s">
        <v>5161</v>
      </c>
      <c r="I1339" s="22" t="s">
        <v>2380</v>
      </c>
      <c r="J1339" s="22" t="s">
        <v>29</v>
      </c>
      <c r="K1339" s="22" t="s">
        <v>175</v>
      </c>
      <c r="L1339" s="22" t="s">
        <v>5213</v>
      </c>
      <c r="M1339" s="73">
        <v>25800</v>
      </c>
      <c r="N1339" s="73">
        <v>10500</v>
      </c>
      <c r="O1339" s="24">
        <f t="shared" si="21"/>
        <v>270900000</v>
      </c>
      <c r="P1339" s="74" t="s">
        <v>5168</v>
      </c>
      <c r="Q1339" s="19" t="s">
        <v>5170</v>
      </c>
    </row>
    <row r="1340" spans="1:17" ht="33.75" x14ac:dyDescent="0.2">
      <c r="A1340" s="14">
        <v>1333</v>
      </c>
      <c r="B1340" s="72" t="s">
        <v>3952</v>
      </c>
      <c r="C1340" s="72" t="s">
        <v>4571</v>
      </c>
      <c r="D1340" s="22" t="s">
        <v>5154</v>
      </c>
      <c r="E1340" s="22" t="s">
        <v>479</v>
      </c>
      <c r="F1340" s="22" t="s">
        <v>1361</v>
      </c>
      <c r="G1340" s="22" t="s">
        <v>37</v>
      </c>
      <c r="H1340" s="22" t="s">
        <v>4573</v>
      </c>
      <c r="I1340" s="22" t="s">
        <v>1363</v>
      </c>
      <c r="J1340" s="22" t="s">
        <v>354</v>
      </c>
      <c r="K1340" s="22" t="s">
        <v>1364</v>
      </c>
      <c r="L1340" s="22" t="s">
        <v>5212</v>
      </c>
      <c r="M1340" s="73">
        <v>33300</v>
      </c>
      <c r="N1340" s="73">
        <v>15000</v>
      </c>
      <c r="O1340" s="24">
        <f t="shared" si="21"/>
        <v>499500000</v>
      </c>
      <c r="P1340" s="74" t="s">
        <v>5169</v>
      </c>
      <c r="Q1340" s="19" t="s">
        <v>5170</v>
      </c>
    </row>
    <row r="1341" spans="1:17" ht="33.75" x14ac:dyDescent="0.2">
      <c r="A1341" s="14">
        <v>1334</v>
      </c>
      <c r="B1341" s="72" t="s">
        <v>3952</v>
      </c>
      <c r="C1341" s="72" t="s">
        <v>4567</v>
      </c>
      <c r="D1341" s="22" t="s">
        <v>5204</v>
      </c>
      <c r="E1341" s="22" t="s">
        <v>468</v>
      </c>
      <c r="F1341" s="22" t="s">
        <v>1361</v>
      </c>
      <c r="G1341" s="22" t="s">
        <v>37</v>
      </c>
      <c r="H1341" s="22" t="s">
        <v>5208</v>
      </c>
      <c r="I1341" s="22" t="s">
        <v>790</v>
      </c>
      <c r="J1341" s="22" t="s">
        <v>29</v>
      </c>
      <c r="K1341" s="22" t="s">
        <v>5210</v>
      </c>
      <c r="L1341" s="22" t="s">
        <v>5211</v>
      </c>
      <c r="M1341" s="73">
        <v>34000</v>
      </c>
      <c r="N1341" s="73">
        <v>14700</v>
      </c>
      <c r="O1341" s="24">
        <f t="shared" si="21"/>
        <v>499800000</v>
      </c>
      <c r="P1341" s="74" t="s">
        <v>5215</v>
      </c>
      <c r="Q1341" s="19" t="s">
        <v>5170</v>
      </c>
    </row>
    <row r="1342" spans="1:17" ht="33.75" x14ac:dyDescent="0.3">
      <c r="A1342" s="14">
        <v>1335</v>
      </c>
      <c r="B1342" s="75" t="s">
        <v>203</v>
      </c>
      <c r="C1342" s="75" t="s">
        <v>5216</v>
      </c>
      <c r="D1342" s="76" t="s">
        <v>886</v>
      </c>
      <c r="E1342" s="75" t="s">
        <v>5236</v>
      </c>
      <c r="F1342" s="75" t="s">
        <v>163</v>
      </c>
      <c r="G1342" s="76" t="s">
        <v>164</v>
      </c>
      <c r="H1342" s="76" t="s">
        <v>5239</v>
      </c>
      <c r="I1342" s="75" t="s">
        <v>842</v>
      </c>
      <c r="J1342" s="76" t="s">
        <v>5259</v>
      </c>
      <c r="K1342" s="75" t="s">
        <v>196</v>
      </c>
      <c r="L1342" s="77" t="s">
        <v>5273</v>
      </c>
      <c r="M1342" s="78">
        <v>5000</v>
      </c>
      <c r="N1342" s="79">
        <v>6185</v>
      </c>
      <c r="O1342" s="24">
        <f t="shared" si="21"/>
        <v>30925000</v>
      </c>
      <c r="P1342" s="21" t="s">
        <v>42</v>
      </c>
      <c r="Q1342" s="19" t="s">
        <v>5176</v>
      </c>
    </row>
    <row r="1343" spans="1:17" ht="33.75" x14ac:dyDescent="0.3">
      <c r="A1343" s="14">
        <v>1336</v>
      </c>
      <c r="B1343" s="75" t="s">
        <v>319</v>
      </c>
      <c r="C1343" s="75" t="s">
        <v>5217</v>
      </c>
      <c r="D1343" s="76" t="s">
        <v>321</v>
      </c>
      <c r="E1343" s="75" t="s">
        <v>244</v>
      </c>
      <c r="F1343" s="75" t="s">
        <v>163</v>
      </c>
      <c r="G1343" s="76" t="s">
        <v>164</v>
      </c>
      <c r="H1343" s="76" t="s">
        <v>5240</v>
      </c>
      <c r="I1343" s="75" t="s">
        <v>5260</v>
      </c>
      <c r="J1343" s="76" t="s">
        <v>354</v>
      </c>
      <c r="K1343" s="75" t="s">
        <v>188</v>
      </c>
      <c r="L1343" s="77" t="s">
        <v>5273</v>
      </c>
      <c r="M1343" s="78">
        <v>6000</v>
      </c>
      <c r="N1343" s="79">
        <v>9122</v>
      </c>
      <c r="O1343" s="24">
        <f t="shared" si="21"/>
        <v>54732000</v>
      </c>
      <c r="P1343" s="21" t="s">
        <v>42</v>
      </c>
      <c r="Q1343" s="19" t="s">
        <v>5176</v>
      </c>
    </row>
    <row r="1344" spans="1:17" ht="33.75" x14ac:dyDescent="0.3">
      <c r="A1344" s="14">
        <v>1337</v>
      </c>
      <c r="B1344" s="75" t="s">
        <v>896</v>
      </c>
      <c r="C1344" s="75" t="s">
        <v>5218</v>
      </c>
      <c r="D1344" s="76" t="s">
        <v>898</v>
      </c>
      <c r="E1344" s="75" t="s">
        <v>172</v>
      </c>
      <c r="F1344" s="75" t="s">
        <v>163</v>
      </c>
      <c r="G1344" s="76" t="s">
        <v>164</v>
      </c>
      <c r="H1344" s="76" t="s">
        <v>5241</v>
      </c>
      <c r="I1344" s="75" t="s">
        <v>4892</v>
      </c>
      <c r="J1344" s="76" t="s">
        <v>330</v>
      </c>
      <c r="K1344" s="75" t="s">
        <v>5269</v>
      </c>
      <c r="L1344" s="77" t="s">
        <v>5273</v>
      </c>
      <c r="M1344" s="78">
        <v>6000</v>
      </c>
      <c r="N1344" s="79">
        <v>5448</v>
      </c>
      <c r="O1344" s="24">
        <f t="shared" si="21"/>
        <v>32688000</v>
      </c>
      <c r="P1344" s="21" t="s">
        <v>42</v>
      </c>
      <c r="Q1344" s="19" t="s">
        <v>5176</v>
      </c>
    </row>
    <row r="1345" spans="1:17" ht="33.75" x14ac:dyDescent="0.3">
      <c r="A1345" s="14">
        <v>1338</v>
      </c>
      <c r="B1345" s="75" t="s">
        <v>2449</v>
      </c>
      <c r="C1345" s="75" t="s">
        <v>5219</v>
      </c>
      <c r="D1345" s="76" t="s">
        <v>221</v>
      </c>
      <c r="E1345" s="75" t="s">
        <v>172</v>
      </c>
      <c r="F1345" s="75" t="s">
        <v>163</v>
      </c>
      <c r="G1345" s="76" t="s">
        <v>164</v>
      </c>
      <c r="H1345" s="76" t="s">
        <v>5242</v>
      </c>
      <c r="I1345" s="75" t="s">
        <v>5261</v>
      </c>
      <c r="J1345" s="76" t="s">
        <v>824</v>
      </c>
      <c r="K1345" s="75" t="s">
        <v>2202</v>
      </c>
      <c r="L1345" s="77" t="s">
        <v>5273</v>
      </c>
      <c r="M1345" s="78">
        <v>5600</v>
      </c>
      <c r="N1345" s="79">
        <v>8370</v>
      </c>
      <c r="O1345" s="24">
        <f t="shared" si="21"/>
        <v>46872000</v>
      </c>
      <c r="P1345" s="21" t="s">
        <v>42</v>
      </c>
      <c r="Q1345" s="19" t="s">
        <v>5176</v>
      </c>
    </row>
    <row r="1346" spans="1:17" ht="33.75" x14ac:dyDescent="0.3">
      <c r="A1346" s="14">
        <v>1339</v>
      </c>
      <c r="B1346" s="75" t="s">
        <v>2617</v>
      </c>
      <c r="C1346" s="75" t="s">
        <v>5220</v>
      </c>
      <c r="D1346" s="76" t="s">
        <v>2137</v>
      </c>
      <c r="E1346" s="75" t="s">
        <v>244</v>
      </c>
      <c r="F1346" s="75" t="s">
        <v>163</v>
      </c>
      <c r="G1346" s="76" t="s">
        <v>164</v>
      </c>
      <c r="H1346" s="76" t="s">
        <v>5243</v>
      </c>
      <c r="I1346" s="75" t="s">
        <v>2791</v>
      </c>
      <c r="J1346" s="76" t="s">
        <v>89</v>
      </c>
      <c r="K1346" s="75" t="s">
        <v>175</v>
      </c>
      <c r="L1346" s="77" t="s">
        <v>5273</v>
      </c>
      <c r="M1346" s="78">
        <v>15000</v>
      </c>
      <c r="N1346" s="79">
        <v>9832</v>
      </c>
      <c r="O1346" s="24">
        <f t="shared" si="21"/>
        <v>147480000</v>
      </c>
      <c r="P1346" s="21" t="s">
        <v>42</v>
      </c>
      <c r="Q1346" s="19" t="s">
        <v>5176</v>
      </c>
    </row>
    <row r="1347" spans="1:17" ht="33.75" x14ac:dyDescent="0.3">
      <c r="A1347" s="14">
        <v>1340</v>
      </c>
      <c r="B1347" s="75" t="s">
        <v>2617</v>
      </c>
      <c r="C1347" s="75" t="s">
        <v>5220</v>
      </c>
      <c r="D1347" s="76" t="s">
        <v>2117</v>
      </c>
      <c r="E1347" s="75" t="s">
        <v>244</v>
      </c>
      <c r="F1347" s="75" t="s">
        <v>163</v>
      </c>
      <c r="G1347" s="76" t="s">
        <v>164</v>
      </c>
      <c r="H1347" s="76" t="s">
        <v>5244</v>
      </c>
      <c r="I1347" s="75" t="s">
        <v>2791</v>
      </c>
      <c r="J1347" s="76" t="s">
        <v>89</v>
      </c>
      <c r="K1347" s="75" t="s">
        <v>175</v>
      </c>
      <c r="L1347" s="77" t="s">
        <v>5273</v>
      </c>
      <c r="M1347" s="78">
        <v>6000</v>
      </c>
      <c r="N1347" s="79">
        <v>14848</v>
      </c>
      <c r="O1347" s="24">
        <f t="shared" si="21"/>
        <v>89088000</v>
      </c>
      <c r="P1347" s="21" t="s">
        <v>42</v>
      </c>
      <c r="Q1347" s="19" t="s">
        <v>5176</v>
      </c>
    </row>
    <row r="1348" spans="1:17" ht="45" x14ac:dyDescent="0.3">
      <c r="A1348" s="14">
        <v>1341</v>
      </c>
      <c r="B1348" s="75" t="s">
        <v>2377</v>
      </c>
      <c r="C1348" s="75" t="s">
        <v>5221</v>
      </c>
      <c r="D1348" s="76" t="s">
        <v>890</v>
      </c>
      <c r="E1348" s="75" t="s">
        <v>172</v>
      </c>
      <c r="F1348" s="75" t="s">
        <v>163</v>
      </c>
      <c r="G1348" s="76" t="s">
        <v>164</v>
      </c>
      <c r="H1348" s="76" t="s">
        <v>5245</v>
      </c>
      <c r="I1348" s="75" t="s">
        <v>922</v>
      </c>
      <c r="J1348" s="76" t="s">
        <v>419</v>
      </c>
      <c r="K1348" s="75" t="s">
        <v>2202</v>
      </c>
      <c r="L1348" s="77" t="s">
        <v>5273</v>
      </c>
      <c r="M1348" s="78">
        <v>5600</v>
      </c>
      <c r="N1348" s="79">
        <v>9561</v>
      </c>
      <c r="O1348" s="24">
        <f t="shared" si="21"/>
        <v>53541600</v>
      </c>
      <c r="P1348" s="21" t="s">
        <v>5274</v>
      </c>
      <c r="Q1348" s="19" t="s">
        <v>5176</v>
      </c>
    </row>
    <row r="1349" spans="1:17" ht="33.75" x14ac:dyDescent="0.3">
      <c r="A1349" s="14">
        <v>1342</v>
      </c>
      <c r="B1349" s="75" t="s">
        <v>4270</v>
      </c>
      <c r="C1349" s="75" t="s">
        <v>4271</v>
      </c>
      <c r="D1349" s="76" t="s">
        <v>2137</v>
      </c>
      <c r="E1349" s="75" t="s">
        <v>172</v>
      </c>
      <c r="F1349" s="75" t="s">
        <v>163</v>
      </c>
      <c r="G1349" s="76" t="s">
        <v>164</v>
      </c>
      <c r="H1349" s="76" t="s">
        <v>4272</v>
      </c>
      <c r="I1349" s="75" t="s">
        <v>4273</v>
      </c>
      <c r="J1349" s="76" t="s">
        <v>5262</v>
      </c>
      <c r="K1349" s="75" t="s">
        <v>5270</v>
      </c>
      <c r="L1349" s="77" t="s">
        <v>5273</v>
      </c>
      <c r="M1349" s="78">
        <v>7200</v>
      </c>
      <c r="N1349" s="79">
        <v>4200</v>
      </c>
      <c r="O1349" s="24">
        <f t="shared" si="21"/>
        <v>30240000</v>
      </c>
      <c r="P1349" s="21" t="s">
        <v>5275</v>
      </c>
      <c r="Q1349" s="19" t="s">
        <v>5176</v>
      </c>
    </row>
    <row r="1350" spans="1:17" ht="33.75" x14ac:dyDescent="0.3">
      <c r="A1350" s="14">
        <v>1343</v>
      </c>
      <c r="B1350" s="75" t="s">
        <v>1802</v>
      </c>
      <c r="C1350" s="75" t="s">
        <v>5222</v>
      </c>
      <c r="D1350" s="76" t="s">
        <v>1804</v>
      </c>
      <c r="E1350" s="75" t="s">
        <v>162</v>
      </c>
      <c r="F1350" s="75" t="s">
        <v>163</v>
      </c>
      <c r="G1350" s="76" t="s">
        <v>164</v>
      </c>
      <c r="H1350" s="76" t="s">
        <v>5246</v>
      </c>
      <c r="I1350" s="75" t="s">
        <v>5263</v>
      </c>
      <c r="J1350" s="76" t="s">
        <v>1214</v>
      </c>
      <c r="K1350" s="75" t="s">
        <v>175</v>
      </c>
      <c r="L1350" s="77" t="s">
        <v>5273</v>
      </c>
      <c r="M1350" s="78">
        <v>4500</v>
      </c>
      <c r="N1350" s="79">
        <v>17257</v>
      </c>
      <c r="O1350" s="24">
        <f t="shared" si="21"/>
        <v>77656500</v>
      </c>
      <c r="P1350" s="21" t="s">
        <v>5276</v>
      </c>
      <c r="Q1350" s="19" t="s">
        <v>5176</v>
      </c>
    </row>
    <row r="1351" spans="1:17" ht="33.75" x14ac:dyDescent="0.3">
      <c r="A1351" s="14">
        <v>1344</v>
      </c>
      <c r="B1351" s="75" t="s">
        <v>2139</v>
      </c>
      <c r="C1351" s="75" t="s">
        <v>5223</v>
      </c>
      <c r="D1351" s="76" t="s">
        <v>640</v>
      </c>
      <c r="E1351" s="75" t="s">
        <v>179</v>
      </c>
      <c r="F1351" s="75" t="s">
        <v>163</v>
      </c>
      <c r="G1351" s="76" t="s">
        <v>164</v>
      </c>
      <c r="H1351" s="76" t="s">
        <v>5247</v>
      </c>
      <c r="I1351" s="75" t="s">
        <v>5264</v>
      </c>
      <c r="J1351" s="76" t="s">
        <v>419</v>
      </c>
      <c r="K1351" s="75" t="s">
        <v>175</v>
      </c>
      <c r="L1351" s="77" t="s">
        <v>5273</v>
      </c>
      <c r="M1351" s="78">
        <v>4500</v>
      </c>
      <c r="N1351" s="79">
        <v>7593</v>
      </c>
      <c r="O1351" s="24">
        <f t="shared" ref="O1351:O1374" si="22">N1351*M1351</f>
        <v>34168500</v>
      </c>
      <c r="P1351" s="21" t="s">
        <v>5276</v>
      </c>
      <c r="Q1351" s="19" t="s">
        <v>5176</v>
      </c>
    </row>
    <row r="1352" spans="1:17" ht="33.75" x14ac:dyDescent="0.3">
      <c r="A1352" s="14">
        <v>1345</v>
      </c>
      <c r="B1352" s="75" t="s">
        <v>2373</v>
      </c>
      <c r="C1352" s="75" t="s">
        <v>5224</v>
      </c>
      <c r="D1352" s="76" t="s">
        <v>2375</v>
      </c>
      <c r="E1352" s="75" t="s">
        <v>2360</v>
      </c>
      <c r="F1352" s="75" t="s">
        <v>163</v>
      </c>
      <c r="G1352" s="76" t="s">
        <v>164</v>
      </c>
      <c r="H1352" s="76" t="s">
        <v>5248</v>
      </c>
      <c r="I1352" s="75" t="s">
        <v>2176</v>
      </c>
      <c r="J1352" s="76" t="s">
        <v>419</v>
      </c>
      <c r="K1352" s="75" t="s">
        <v>175</v>
      </c>
      <c r="L1352" s="77" t="s">
        <v>5273</v>
      </c>
      <c r="M1352" s="78">
        <v>1500</v>
      </c>
      <c r="N1352" s="79">
        <v>3265</v>
      </c>
      <c r="O1352" s="24">
        <f t="shared" si="22"/>
        <v>4897500</v>
      </c>
      <c r="P1352" s="21" t="s">
        <v>5276</v>
      </c>
      <c r="Q1352" s="19" t="s">
        <v>5176</v>
      </c>
    </row>
    <row r="1353" spans="1:17" ht="33.75" x14ac:dyDescent="0.3">
      <c r="A1353" s="14">
        <v>1346</v>
      </c>
      <c r="B1353" s="75" t="s">
        <v>2536</v>
      </c>
      <c r="C1353" s="75" t="s">
        <v>5225</v>
      </c>
      <c r="D1353" s="76" t="s">
        <v>279</v>
      </c>
      <c r="E1353" s="75" t="s">
        <v>1787</v>
      </c>
      <c r="F1353" s="75" t="s">
        <v>163</v>
      </c>
      <c r="G1353" s="76" t="s">
        <v>164</v>
      </c>
      <c r="H1353" s="76" t="s">
        <v>5249</v>
      </c>
      <c r="I1353" s="75" t="s">
        <v>2798</v>
      </c>
      <c r="J1353" s="76" t="s">
        <v>89</v>
      </c>
      <c r="K1353" s="75" t="s">
        <v>175</v>
      </c>
      <c r="L1353" s="77" t="s">
        <v>5273</v>
      </c>
      <c r="M1353" s="78">
        <v>3000</v>
      </c>
      <c r="N1353" s="79">
        <v>9454</v>
      </c>
      <c r="O1353" s="24">
        <f t="shared" si="22"/>
        <v>28362000</v>
      </c>
      <c r="P1353" s="21" t="s">
        <v>5276</v>
      </c>
      <c r="Q1353" s="19" t="s">
        <v>5176</v>
      </c>
    </row>
    <row r="1354" spans="1:17" ht="33.75" x14ac:dyDescent="0.3">
      <c r="A1354" s="14">
        <v>1347</v>
      </c>
      <c r="B1354" s="75" t="s">
        <v>2658</v>
      </c>
      <c r="C1354" s="75" t="s">
        <v>5226</v>
      </c>
      <c r="D1354" s="76" t="s">
        <v>1827</v>
      </c>
      <c r="E1354" s="75" t="s">
        <v>172</v>
      </c>
      <c r="F1354" s="75" t="s">
        <v>163</v>
      </c>
      <c r="G1354" s="76" t="s">
        <v>164</v>
      </c>
      <c r="H1354" s="76" t="s">
        <v>5250</v>
      </c>
      <c r="I1354" s="75" t="s">
        <v>2201</v>
      </c>
      <c r="J1354" s="76" t="s">
        <v>593</v>
      </c>
      <c r="K1354" s="75" t="s">
        <v>2202</v>
      </c>
      <c r="L1354" s="77" t="s">
        <v>5273</v>
      </c>
      <c r="M1354" s="78">
        <v>2800</v>
      </c>
      <c r="N1354" s="79">
        <v>14868</v>
      </c>
      <c r="O1354" s="24">
        <f t="shared" si="22"/>
        <v>41630400</v>
      </c>
      <c r="P1354" s="21" t="s">
        <v>5276</v>
      </c>
      <c r="Q1354" s="19" t="s">
        <v>5176</v>
      </c>
    </row>
    <row r="1355" spans="1:17" ht="33.75" x14ac:dyDescent="0.3">
      <c r="A1355" s="14">
        <v>1348</v>
      </c>
      <c r="B1355" s="75" t="s">
        <v>2658</v>
      </c>
      <c r="C1355" s="75" t="s">
        <v>5227</v>
      </c>
      <c r="D1355" s="76" t="s">
        <v>2117</v>
      </c>
      <c r="E1355" s="75" t="s">
        <v>172</v>
      </c>
      <c r="F1355" s="75" t="s">
        <v>163</v>
      </c>
      <c r="G1355" s="76" t="s">
        <v>164</v>
      </c>
      <c r="H1355" s="76" t="s">
        <v>5251</v>
      </c>
      <c r="I1355" s="75" t="s">
        <v>2201</v>
      </c>
      <c r="J1355" s="76" t="s">
        <v>593</v>
      </c>
      <c r="K1355" s="75" t="s">
        <v>2202</v>
      </c>
      <c r="L1355" s="77" t="s">
        <v>5273</v>
      </c>
      <c r="M1355" s="78">
        <v>8400</v>
      </c>
      <c r="N1355" s="79">
        <v>9366</v>
      </c>
      <c r="O1355" s="24">
        <f t="shared" si="22"/>
        <v>78674400</v>
      </c>
      <c r="P1355" s="21" t="s">
        <v>5276</v>
      </c>
      <c r="Q1355" s="19" t="s">
        <v>5176</v>
      </c>
    </row>
    <row r="1356" spans="1:17" ht="67.5" x14ac:dyDescent="0.3">
      <c r="A1356" s="14">
        <v>1349</v>
      </c>
      <c r="B1356" s="75" t="s">
        <v>2810</v>
      </c>
      <c r="C1356" s="75" t="s">
        <v>5228</v>
      </c>
      <c r="D1356" s="76" t="s">
        <v>644</v>
      </c>
      <c r="E1356" s="75" t="s">
        <v>172</v>
      </c>
      <c r="F1356" s="75" t="s">
        <v>163</v>
      </c>
      <c r="G1356" s="76" t="s">
        <v>164</v>
      </c>
      <c r="H1356" s="76" t="s">
        <v>5252</v>
      </c>
      <c r="I1356" s="75" t="s">
        <v>5265</v>
      </c>
      <c r="J1356" s="76" t="s">
        <v>5266</v>
      </c>
      <c r="K1356" s="75" t="s">
        <v>175</v>
      </c>
      <c r="L1356" s="77" t="s">
        <v>5273</v>
      </c>
      <c r="M1356" s="78">
        <v>3000</v>
      </c>
      <c r="N1356" s="79">
        <v>15941</v>
      </c>
      <c r="O1356" s="24">
        <f t="shared" si="22"/>
        <v>47823000</v>
      </c>
      <c r="P1356" s="21" t="s">
        <v>5276</v>
      </c>
      <c r="Q1356" s="19" t="s">
        <v>5176</v>
      </c>
    </row>
    <row r="1357" spans="1:17" ht="67.5" x14ac:dyDescent="0.3">
      <c r="A1357" s="14">
        <v>1350</v>
      </c>
      <c r="B1357" s="75" t="s">
        <v>2810</v>
      </c>
      <c r="C1357" s="75" t="s">
        <v>5228</v>
      </c>
      <c r="D1357" s="76" t="s">
        <v>171</v>
      </c>
      <c r="E1357" s="75" t="s">
        <v>172</v>
      </c>
      <c r="F1357" s="75" t="s">
        <v>163</v>
      </c>
      <c r="G1357" s="76" t="s">
        <v>164</v>
      </c>
      <c r="H1357" s="76" t="s">
        <v>5252</v>
      </c>
      <c r="I1357" s="75" t="s">
        <v>5265</v>
      </c>
      <c r="J1357" s="76" t="s">
        <v>5266</v>
      </c>
      <c r="K1357" s="75" t="s">
        <v>175</v>
      </c>
      <c r="L1357" s="77" t="s">
        <v>5273</v>
      </c>
      <c r="M1357" s="78">
        <v>4500</v>
      </c>
      <c r="N1357" s="79">
        <v>15941</v>
      </c>
      <c r="O1357" s="24">
        <f t="shared" si="22"/>
        <v>71734500</v>
      </c>
      <c r="P1357" s="21" t="s">
        <v>5276</v>
      </c>
      <c r="Q1357" s="19" t="s">
        <v>5176</v>
      </c>
    </row>
    <row r="1358" spans="1:17" ht="67.5" x14ac:dyDescent="0.3">
      <c r="A1358" s="14">
        <v>1351</v>
      </c>
      <c r="B1358" s="75" t="s">
        <v>2810</v>
      </c>
      <c r="C1358" s="75" t="s">
        <v>5228</v>
      </c>
      <c r="D1358" s="76" t="s">
        <v>2137</v>
      </c>
      <c r="E1358" s="75" t="s">
        <v>172</v>
      </c>
      <c r="F1358" s="75" t="s">
        <v>163</v>
      </c>
      <c r="G1358" s="76" t="s">
        <v>164</v>
      </c>
      <c r="H1358" s="76" t="s">
        <v>5253</v>
      </c>
      <c r="I1358" s="75" t="s">
        <v>5265</v>
      </c>
      <c r="J1358" s="76" t="s">
        <v>5266</v>
      </c>
      <c r="K1358" s="75" t="s">
        <v>175</v>
      </c>
      <c r="L1358" s="77" t="s">
        <v>5273</v>
      </c>
      <c r="M1358" s="78">
        <v>3000</v>
      </c>
      <c r="N1358" s="79">
        <v>22778</v>
      </c>
      <c r="O1358" s="24">
        <f t="shared" si="22"/>
        <v>68334000</v>
      </c>
      <c r="P1358" s="21" t="s">
        <v>5276</v>
      </c>
      <c r="Q1358" s="19" t="s">
        <v>5176</v>
      </c>
    </row>
    <row r="1359" spans="1:17" ht="33.75" x14ac:dyDescent="0.3">
      <c r="A1359" s="14">
        <v>1352</v>
      </c>
      <c r="B1359" s="75" t="s">
        <v>2834</v>
      </c>
      <c r="C1359" s="75" t="s">
        <v>5229</v>
      </c>
      <c r="D1359" s="76" t="s">
        <v>1827</v>
      </c>
      <c r="E1359" s="75" t="s">
        <v>172</v>
      </c>
      <c r="F1359" s="75" t="s">
        <v>163</v>
      </c>
      <c r="G1359" s="76" t="s">
        <v>164</v>
      </c>
      <c r="H1359" s="76" t="s">
        <v>5254</v>
      </c>
      <c r="I1359" s="75" t="s">
        <v>2853</v>
      </c>
      <c r="J1359" s="76" t="s">
        <v>419</v>
      </c>
      <c r="K1359" s="75" t="s">
        <v>175</v>
      </c>
      <c r="L1359" s="77" t="s">
        <v>5273</v>
      </c>
      <c r="M1359" s="78">
        <v>3000</v>
      </c>
      <c r="N1359" s="79">
        <v>10058</v>
      </c>
      <c r="O1359" s="24">
        <f t="shared" si="22"/>
        <v>30174000</v>
      </c>
      <c r="P1359" s="21" t="s">
        <v>5276</v>
      </c>
      <c r="Q1359" s="19" t="s">
        <v>5176</v>
      </c>
    </row>
    <row r="1360" spans="1:17" ht="56.25" x14ac:dyDescent="0.3">
      <c r="A1360" s="14">
        <v>1353</v>
      </c>
      <c r="B1360" s="75" t="s">
        <v>3207</v>
      </c>
      <c r="C1360" s="75" t="s">
        <v>5230</v>
      </c>
      <c r="D1360" s="76" t="s">
        <v>5231</v>
      </c>
      <c r="E1360" s="75" t="s">
        <v>5237</v>
      </c>
      <c r="F1360" s="75" t="s">
        <v>25</v>
      </c>
      <c r="G1360" s="76" t="s">
        <v>57</v>
      </c>
      <c r="H1360" s="76" t="s">
        <v>5255</v>
      </c>
      <c r="I1360" s="75" t="s">
        <v>2497</v>
      </c>
      <c r="J1360" s="76" t="s">
        <v>2498</v>
      </c>
      <c r="K1360" s="75" t="s">
        <v>5271</v>
      </c>
      <c r="L1360" s="77" t="s">
        <v>5273</v>
      </c>
      <c r="M1360" s="78">
        <v>2400</v>
      </c>
      <c r="N1360" s="79">
        <v>153560</v>
      </c>
      <c r="O1360" s="24">
        <f t="shared" si="22"/>
        <v>368544000</v>
      </c>
      <c r="P1360" s="21" t="s">
        <v>5276</v>
      </c>
      <c r="Q1360" s="19" t="s">
        <v>5176</v>
      </c>
    </row>
    <row r="1361" spans="1:17" ht="33.75" x14ac:dyDescent="0.3">
      <c r="A1361" s="14">
        <v>1354</v>
      </c>
      <c r="B1361" s="75" t="s">
        <v>3207</v>
      </c>
      <c r="C1361" s="75" t="s">
        <v>5232</v>
      </c>
      <c r="D1361" s="76" t="s">
        <v>2137</v>
      </c>
      <c r="E1361" s="75" t="s">
        <v>5238</v>
      </c>
      <c r="F1361" s="75" t="s">
        <v>163</v>
      </c>
      <c r="G1361" s="76" t="s">
        <v>164</v>
      </c>
      <c r="H1361" s="76" t="s">
        <v>5256</v>
      </c>
      <c r="I1361" s="75" t="s">
        <v>2497</v>
      </c>
      <c r="J1361" s="76" t="s">
        <v>2498</v>
      </c>
      <c r="K1361" s="75" t="s">
        <v>954</v>
      </c>
      <c r="L1361" s="77" t="s">
        <v>5273</v>
      </c>
      <c r="M1361" s="78">
        <v>3000</v>
      </c>
      <c r="N1361" s="79">
        <v>22456</v>
      </c>
      <c r="O1361" s="24">
        <f t="shared" si="22"/>
        <v>67368000</v>
      </c>
      <c r="P1361" s="21" t="s">
        <v>5276</v>
      </c>
      <c r="Q1361" s="19" t="s">
        <v>5176</v>
      </c>
    </row>
    <row r="1362" spans="1:17" ht="33.75" x14ac:dyDescent="0.3">
      <c r="A1362" s="14">
        <v>1355</v>
      </c>
      <c r="B1362" s="75" t="s">
        <v>3216</v>
      </c>
      <c r="C1362" s="75" t="s">
        <v>5233</v>
      </c>
      <c r="D1362" s="76" t="s">
        <v>2137</v>
      </c>
      <c r="E1362" s="75" t="s">
        <v>405</v>
      </c>
      <c r="F1362" s="75" t="s">
        <v>163</v>
      </c>
      <c r="G1362" s="76" t="s">
        <v>164</v>
      </c>
      <c r="H1362" s="76" t="s">
        <v>5257</v>
      </c>
      <c r="I1362" s="75" t="s">
        <v>5267</v>
      </c>
      <c r="J1362" s="76" t="s">
        <v>89</v>
      </c>
      <c r="K1362" s="75" t="s">
        <v>5272</v>
      </c>
      <c r="L1362" s="77" t="s">
        <v>5273</v>
      </c>
      <c r="M1362" s="78">
        <v>2100</v>
      </c>
      <c r="N1362" s="79">
        <v>18499</v>
      </c>
      <c r="O1362" s="24">
        <f t="shared" si="22"/>
        <v>38847900</v>
      </c>
      <c r="P1362" s="21" t="s">
        <v>5276</v>
      </c>
      <c r="Q1362" s="19" t="s">
        <v>5176</v>
      </c>
    </row>
    <row r="1363" spans="1:17" ht="33.75" x14ac:dyDescent="0.3">
      <c r="A1363" s="14">
        <v>1356</v>
      </c>
      <c r="B1363" s="75" t="s">
        <v>5234</v>
      </c>
      <c r="C1363" s="75" t="s">
        <v>5235</v>
      </c>
      <c r="D1363" s="76" t="s">
        <v>221</v>
      </c>
      <c r="E1363" s="75" t="s">
        <v>172</v>
      </c>
      <c r="F1363" s="75" t="s">
        <v>163</v>
      </c>
      <c r="G1363" s="76" t="s">
        <v>164</v>
      </c>
      <c r="H1363" s="76" t="s">
        <v>5258</v>
      </c>
      <c r="I1363" s="75" t="s">
        <v>5268</v>
      </c>
      <c r="J1363" s="76" t="s">
        <v>306</v>
      </c>
      <c r="K1363" s="75" t="s">
        <v>188</v>
      </c>
      <c r="L1363" s="77" t="s">
        <v>5273</v>
      </c>
      <c r="M1363" s="78">
        <v>3000</v>
      </c>
      <c r="N1363" s="79">
        <v>4556</v>
      </c>
      <c r="O1363" s="24">
        <f t="shared" si="22"/>
        <v>13668000</v>
      </c>
      <c r="P1363" s="21" t="s">
        <v>5276</v>
      </c>
      <c r="Q1363" s="19" t="s">
        <v>5176</v>
      </c>
    </row>
    <row r="1364" spans="1:17" ht="22.5" x14ac:dyDescent="0.3">
      <c r="A1364" s="14">
        <v>1357</v>
      </c>
      <c r="B1364" s="21" t="s">
        <v>5277</v>
      </c>
      <c r="C1364" s="21" t="s">
        <v>5278</v>
      </c>
      <c r="D1364" s="22" t="s">
        <v>5279</v>
      </c>
      <c r="E1364" s="22" t="s">
        <v>5290</v>
      </c>
      <c r="F1364" s="22" t="s">
        <v>25</v>
      </c>
      <c r="G1364" s="22" t="s">
        <v>26</v>
      </c>
      <c r="H1364" s="22" t="s">
        <v>5293</v>
      </c>
      <c r="I1364" s="22" t="s">
        <v>2170</v>
      </c>
      <c r="J1364" s="22" t="s">
        <v>60</v>
      </c>
      <c r="K1364" s="22" t="s">
        <v>5303</v>
      </c>
      <c r="L1364" s="22">
        <v>1</v>
      </c>
      <c r="M1364" s="80">
        <v>400</v>
      </c>
      <c r="N1364" s="73">
        <v>17500</v>
      </c>
      <c r="O1364" s="24">
        <f t="shared" si="22"/>
        <v>7000000</v>
      </c>
      <c r="P1364" s="19" t="s">
        <v>1339</v>
      </c>
      <c r="Q1364" s="19" t="s">
        <v>5177</v>
      </c>
    </row>
    <row r="1365" spans="1:17" ht="33.75" x14ac:dyDescent="0.3">
      <c r="A1365" s="14">
        <v>1358</v>
      </c>
      <c r="B1365" s="21" t="s">
        <v>5280</v>
      </c>
      <c r="C1365" s="21" t="s">
        <v>792</v>
      </c>
      <c r="D1365" s="22" t="s">
        <v>796</v>
      </c>
      <c r="E1365" s="22" t="s">
        <v>69</v>
      </c>
      <c r="F1365" s="22" t="s">
        <v>25</v>
      </c>
      <c r="G1365" s="22" t="s">
        <v>26</v>
      </c>
      <c r="H1365" s="22" t="s">
        <v>5294</v>
      </c>
      <c r="I1365" s="22" t="s">
        <v>5301</v>
      </c>
      <c r="J1365" s="22" t="s">
        <v>29</v>
      </c>
      <c r="K1365" s="22" t="s">
        <v>799</v>
      </c>
      <c r="L1365" s="22">
        <v>4</v>
      </c>
      <c r="M1365" s="73">
        <v>20000</v>
      </c>
      <c r="N1365" s="73">
        <v>34000</v>
      </c>
      <c r="O1365" s="24">
        <f t="shared" si="22"/>
        <v>680000000</v>
      </c>
      <c r="P1365" s="19" t="s">
        <v>82</v>
      </c>
      <c r="Q1365" s="19" t="s">
        <v>5177</v>
      </c>
    </row>
    <row r="1366" spans="1:17" ht="33.75" x14ac:dyDescent="0.3">
      <c r="A1366" s="14">
        <v>1359</v>
      </c>
      <c r="B1366" s="21" t="s">
        <v>5281</v>
      </c>
      <c r="C1366" s="21" t="s">
        <v>1290</v>
      </c>
      <c r="D1366" s="22" t="s">
        <v>1943</v>
      </c>
      <c r="E1366" s="22" t="s">
        <v>69</v>
      </c>
      <c r="F1366" s="22" t="s">
        <v>25</v>
      </c>
      <c r="G1366" s="22" t="s">
        <v>26</v>
      </c>
      <c r="H1366" s="22" t="s">
        <v>5295</v>
      </c>
      <c r="I1366" s="22" t="s">
        <v>5301</v>
      </c>
      <c r="J1366" s="22" t="s">
        <v>29</v>
      </c>
      <c r="K1366" s="22" t="s">
        <v>1945</v>
      </c>
      <c r="L1366" s="22">
        <v>4</v>
      </c>
      <c r="M1366" s="73">
        <v>24000</v>
      </c>
      <c r="N1366" s="73">
        <v>5630</v>
      </c>
      <c r="O1366" s="24">
        <f t="shared" si="22"/>
        <v>135120000</v>
      </c>
      <c r="P1366" s="19" t="s">
        <v>82</v>
      </c>
      <c r="Q1366" s="19" t="s">
        <v>5177</v>
      </c>
    </row>
    <row r="1367" spans="1:17" ht="33.75" x14ac:dyDescent="0.3">
      <c r="A1367" s="14">
        <v>1360</v>
      </c>
      <c r="B1367" s="21" t="s">
        <v>5282</v>
      </c>
      <c r="C1367" s="21" t="s">
        <v>4393</v>
      </c>
      <c r="D1367" s="22" t="s">
        <v>142</v>
      </c>
      <c r="E1367" s="22" t="s">
        <v>69</v>
      </c>
      <c r="F1367" s="22" t="s">
        <v>25</v>
      </c>
      <c r="G1367" s="22" t="s">
        <v>26</v>
      </c>
      <c r="H1367" s="22" t="s">
        <v>5296</v>
      </c>
      <c r="I1367" s="22" t="s">
        <v>5301</v>
      </c>
      <c r="J1367" s="22" t="s">
        <v>29</v>
      </c>
      <c r="K1367" s="22" t="s">
        <v>5304</v>
      </c>
      <c r="L1367" s="22">
        <v>4</v>
      </c>
      <c r="M1367" s="80">
        <v>600</v>
      </c>
      <c r="N1367" s="73">
        <v>4830</v>
      </c>
      <c r="O1367" s="24">
        <f t="shared" si="22"/>
        <v>2898000</v>
      </c>
      <c r="P1367" s="19" t="s">
        <v>82</v>
      </c>
      <c r="Q1367" s="19" t="s">
        <v>5177</v>
      </c>
    </row>
    <row r="1368" spans="1:17" ht="22.5" x14ac:dyDescent="0.3">
      <c r="A1368" s="14">
        <v>1361</v>
      </c>
      <c r="B1368" s="21" t="s">
        <v>5283</v>
      </c>
      <c r="C1368" s="21" t="s">
        <v>5284</v>
      </c>
      <c r="D1368" s="22" t="s">
        <v>5285</v>
      </c>
      <c r="E1368" s="22" t="s">
        <v>5291</v>
      </c>
      <c r="F1368" s="22" t="s">
        <v>25</v>
      </c>
      <c r="G1368" s="22" t="s">
        <v>26</v>
      </c>
      <c r="H1368" s="22" t="s">
        <v>5297</v>
      </c>
      <c r="I1368" s="22" t="s">
        <v>785</v>
      </c>
      <c r="J1368" s="22" t="s">
        <v>89</v>
      </c>
      <c r="K1368" s="22" t="s">
        <v>5305</v>
      </c>
      <c r="L1368" s="22">
        <v>1</v>
      </c>
      <c r="M1368" s="80">
        <v>100</v>
      </c>
      <c r="N1368" s="73">
        <v>120000</v>
      </c>
      <c r="O1368" s="24">
        <f t="shared" si="22"/>
        <v>12000000</v>
      </c>
      <c r="P1368" s="19" t="s">
        <v>42</v>
      </c>
      <c r="Q1368" s="19" t="s">
        <v>5177</v>
      </c>
    </row>
    <row r="1369" spans="1:17" ht="33.75" x14ac:dyDescent="0.3">
      <c r="A1369" s="14">
        <v>1362</v>
      </c>
      <c r="B1369" s="21" t="s">
        <v>5286</v>
      </c>
      <c r="C1369" s="21" t="s">
        <v>4366</v>
      </c>
      <c r="D1369" s="22" t="s">
        <v>5287</v>
      </c>
      <c r="E1369" s="22" t="s">
        <v>5292</v>
      </c>
      <c r="F1369" s="22" t="s">
        <v>119</v>
      </c>
      <c r="G1369" s="22" t="s">
        <v>4342</v>
      </c>
      <c r="H1369" s="22" t="s">
        <v>5298</v>
      </c>
      <c r="I1369" s="22" t="s">
        <v>5302</v>
      </c>
      <c r="J1369" s="22" t="s">
        <v>593</v>
      </c>
      <c r="K1369" s="22" t="s">
        <v>5306</v>
      </c>
      <c r="L1369" s="22">
        <v>1</v>
      </c>
      <c r="M1369" s="80">
        <v>300</v>
      </c>
      <c r="N1369" s="73">
        <v>51000</v>
      </c>
      <c r="O1369" s="24">
        <f t="shared" si="22"/>
        <v>15300000</v>
      </c>
      <c r="P1369" s="19" t="s">
        <v>42</v>
      </c>
      <c r="Q1369" s="19" t="s">
        <v>5177</v>
      </c>
    </row>
    <row r="1370" spans="1:17" ht="33.75" x14ac:dyDescent="0.3">
      <c r="A1370" s="14">
        <v>1363</v>
      </c>
      <c r="B1370" s="21" t="s">
        <v>5288</v>
      </c>
      <c r="C1370" s="21" t="s">
        <v>1356</v>
      </c>
      <c r="D1370" s="22" t="s">
        <v>1298</v>
      </c>
      <c r="E1370" s="22" t="s">
        <v>468</v>
      </c>
      <c r="F1370" s="22" t="s">
        <v>25</v>
      </c>
      <c r="G1370" s="22" t="s">
        <v>37</v>
      </c>
      <c r="H1370" s="22" t="s">
        <v>5299</v>
      </c>
      <c r="I1370" s="22" t="s">
        <v>1504</v>
      </c>
      <c r="J1370" s="22" t="s">
        <v>29</v>
      </c>
      <c r="K1370" s="22" t="s">
        <v>5307</v>
      </c>
      <c r="L1370" s="22">
        <v>4</v>
      </c>
      <c r="M1370" s="73">
        <v>80000</v>
      </c>
      <c r="N1370" s="73">
        <v>6599</v>
      </c>
      <c r="O1370" s="24">
        <f t="shared" si="22"/>
        <v>527920000</v>
      </c>
      <c r="P1370" s="19" t="s">
        <v>5309</v>
      </c>
      <c r="Q1370" s="19" t="s">
        <v>5177</v>
      </c>
    </row>
    <row r="1371" spans="1:17" ht="22.5" x14ac:dyDescent="0.3">
      <c r="A1371" s="14">
        <v>1364</v>
      </c>
      <c r="B1371" s="21" t="s">
        <v>5289</v>
      </c>
      <c r="C1371" s="21" t="s">
        <v>5147</v>
      </c>
      <c r="D1371" s="22" t="s">
        <v>126</v>
      </c>
      <c r="E1371" s="22" t="s">
        <v>69</v>
      </c>
      <c r="F1371" s="22" t="s">
        <v>25</v>
      </c>
      <c r="G1371" s="22" t="s">
        <v>26</v>
      </c>
      <c r="H1371" s="22" t="s">
        <v>5300</v>
      </c>
      <c r="I1371" s="22" t="s">
        <v>128</v>
      </c>
      <c r="J1371" s="22" t="s">
        <v>89</v>
      </c>
      <c r="K1371" s="22" t="s">
        <v>5308</v>
      </c>
      <c r="L1371" s="22">
        <v>1</v>
      </c>
      <c r="M1371" s="73">
        <v>12000</v>
      </c>
      <c r="N1371" s="73">
        <v>23982</v>
      </c>
      <c r="O1371" s="24">
        <f t="shared" si="22"/>
        <v>287784000</v>
      </c>
      <c r="P1371" s="19" t="s">
        <v>5310</v>
      </c>
      <c r="Q1371" s="19" t="s">
        <v>5177</v>
      </c>
    </row>
    <row r="1372" spans="1:17" ht="33.75" x14ac:dyDescent="0.3">
      <c r="A1372" s="14">
        <v>1365</v>
      </c>
      <c r="B1372" s="52" t="s">
        <v>5311</v>
      </c>
      <c r="C1372" s="81" t="s">
        <v>5312</v>
      </c>
      <c r="D1372" s="82" t="s">
        <v>200</v>
      </c>
      <c r="E1372" s="22" t="s">
        <v>172</v>
      </c>
      <c r="F1372" s="20" t="s">
        <v>163</v>
      </c>
      <c r="G1372" s="82" t="s">
        <v>164</v>
      </c>
      <c r="H1372" s="83" t="s">
        <v>5136</v>
      </c>
      <c r="I1372" s="83" t="s">
        <v>5319</v>
      </c>
      <c r="J1372" s="30" t="s">
        <v>29</v>
      </c>
      <c r="K1372" s="83" t="s">
        <v>436</v>
      </c>
      <c r="L1372" s="19">
        <v>3</v>
      </c>
      <c r="M1372" s="53">
        <v>35400</v>
      </c>
      <c r="N1372" s="54">
        <v>1300</v>
      </c>
      <c r="O1372" s="24">
        <f t="shared" si="22"/>
        <v>46020000</v>
      </c>
      <c r="P1372" s="84" t="s">
        <v>5320</v>
      </c>
      <c r="Q1372" s="19" t="s">
        <v>5175</v>
      </c>
    </row>
    <row r="1373" spans="1:17" ht="22.5" x14ac:dyDescent="0.3">
      <c r="A1373" s="14">
        <v>1366</v>
      </c>
      <c r="B1373" s="52" t="s">
        <v>5128</v>
      </c>
      <c r="C1373" s="81" t="s">
        <v>5313</v>
      </c>
      <c r="D1373" s="82" t="s">
        <v>5314</v>
      </c>
      <c r="E1373" s="22" t="s">
        <v>172</v>
      </c>
      <c r="F1373" s="20" t="s">
        <v>163</v>
      </c>
      <c r="G1373" s="82" t="s">
        <v>164</v>
      </c>
      <c r="H1373" s="22" t="s">
        <v>5135</v>
      </c>
      <c r="I1373" s="22" t="s">
        <v>1700</v>
      </c>
      <c r="J1373" s="22" t="s">
        <v>29</v>
      </c>
      <c r="K1373" s="22" t="s">
        <v>5317</v>
      </c>
      <c r="L1373" s="19">
        <v>3</v>
      </c>
      <c r="M1373" s="53">
        <v>1440</v>
      </c>
      <c r="N1373" s="54">
        <v>1748</v>
      </c>
      <c r="O1373" s="24">
        <f t="shared" si="22"/>
        <v>2517120</v>
      </c>
      <c r="P1373" s="84" t="s">
        <v>5318</v>
      </c>
      <c r="Q1373" s="19" t="s">
        <v>5175</v>
      </c>
    </row>
    <row r="1374" spans="1:17" ht="33.75" x14ac:dyDescent="0.3">
      <c r="A1374" s="14">
        <v>1367</v>
      </c>
      <c r="B1374" s="52" t="s">
        <v>5126</v>
      </c>
      <c r="C1374" s="81" t="s">
        <v>5315</v>
      </c>
      <c r="D1374" s="82" t="s">
        <v>5316</v>
      </c>
      <c r="E1374" s="22" t="s">
        <v>172</v>
      </c>
      <c r="F1374" s="20" t="s">
        <v>163</v>
      </c>
      <c r="G1374" s="82" t="s">
        <v>164</v>
      </c>
      <c r="H1374" s="22" t="s">
        <v>5132</v>
      </c>
      <c r="I1374" s="22" t="s">
        <v>1700</v>
      </c>
      <c r="J1374" s="22" t="s">
        <v>29</v>
      </c>
      <c r="K1374" s="22" t="s">
        <v>5317</v>
      </c>
      <c r="L1374" s="22">
        <v>3</v>
      </c>
      <c r="M1374" s="53">
        <v>46440</v>
      </c>
      <c r="N1374" s="54">
        <v>2798</v>
      </c>
      <c r="O1374" s="24">
        <f t="shared" si="22"/>
        <v>129939120</v>
      </c>
      <c r="P1374" s="84" t="s">
        <v>5318</v>
      </c>
      <c r="Q1374" s="19" t="s">
        <v>5175</v>
      </c>
    </row>
    <row r="1375" spans="1:17" x14ac:dyDescent="0.3">
      <c r="A1375" s="60" t="s">
        <v>5358</v>
      </c>
      <c r="B1375" s="61"/>
      <c r="C1375" s="61"/>
      <c r="D1375" s="62"/>
      <c r="E1375" s="19"/>
      <c r="F1375" s="20"/>
      <c r="G1375" s="20"/>
      <c r="H1375" s="19"/>
      <c r="I1375" s="19"/>
      <c r="J1375" s="19"/>
      <c r="K1375" s="19"/>
      <c r="L1375" s="19"/>
      <c r="M1375" s="19"/>
      <c r="N1375" s="42"/>
      <c r="O1375" s="56">
        <f>SUM(O8:O1374)</f>
        <v>434308596668.39996</v>
      </c>
      <c r="P1375" s="19"/>
      <c r="Q1375" s="19"/>
    </row>
    <row r="1377" spans="14:14" x14ac:dyDescent="0.3">
      <c r="N1377" s="59" t="s">
        <v>5359</v>
      </c>
    </row>
  </sheetData>
  <autoFilter ref="A7:T1374"/>
  <mergeCells count="8">
    <mergeCell ref="A1375:D1375"/>
    <mergeCell ref="A1:C1"/>
    <mergeCell ref="A2:C2"/>
    <mergeCell ref="A3:C3"/>
    <mergeCell ref="A5:P5"/>
    <mergeCell ref="D1:O1"/>
    <mergeCell ref="D2:O2"/>
    <mergeCell ref="L4:O4"/>
  </mergeCells>
  <dataValidations disablePrompts="1" count="1">
    <dataValidation type="decimal" showErrorMessage="1" errorTitle="Lưu ý" error="Nhập số lớn hơn 0 và nhỏ hơn 999,999,999,999,999" promptTitle="Lưu ý" prompt="Nhập số lớn hơn 0 và nhỏ hơn 999,999,999,999,999" sqref="N1342:N1363">
      <formula1>0.0001</formula1>
      <formula2>999999999999999</formula2>
    </dataValidation>
  </dataValidations>
  <printOptions horizontalCentered="1"/>
  <pageMargins left="0.31496062992126" right="0.31496062992126" top="0.35433070866141703" bottom="0.43307086614173201" header="0.31496062992126" footer="0.196850393700787"/>
  <pageSetup paperSize="9" scale="68" fitToHeight="0" orientation="landscape" verticalDpi="0" r:id="rId1"/>
  <headerFooter>
    <oddFooter>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BV</vt:lpstr>
      <vt:lpstr>BV!Print_Titles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2024-06-07T01:39:29Z</cp:lastPrinted>
  <dcterms:created xsi:type="dcterms:W3CDTF">2023-11-20T00:40:02Z</dcterms:created>
  <dcterms:modified xsi:type="dcterms:W3CDTF">2025-02-19T01:44:19Z</dcterms:modified>
</cp:coreProperties>
</file>